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lcheung\Desktop\SportsACT\"/>
    </mc:Choice>
  </mc:AlternateContent>
  <xr:revisionPtr revIDLastSave="0" documentId="13_ncr:1_{F8548680-12BA-43A9-B23A-5F0865F12DAE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Blank(c)" sheetId="1" r:id="rId1"/>
    <sheet name="config" sheetId="2" state="hidden" r:id="rId2"/>
  </sheets>
  <definedNames>
    <definedName name="B_MARK">config!$B$16</definedName>
    <definedName name="G_MARK">config!$B$14</definedName>
    <definedName name="HEADER_CLASS_NO">'Blank(c)'!$E$88</definedName>
    <definedName name="HEADER_COMP_DATE">'Blank(c)'!$I$90</definedName>
    <definedName name="HEADER_EX_DAY">'Blank(c)'!$H$90</definedName>
    <definedName name="HEADER_NAME_CHI">'Blank(c)'!$G$88</definedName>
    <definedName name="HEADER_NAME_ENG">'Blank(c)'!$F$88</definedName>
    <definedName name="HEADER_ROW">'Blank(c)'!$90:$90</definedName>
    <definedName name="HEADER_SEQ">'Blank(c)'!$C$88</definedName>
    <definedName name="HEADER_SPORTACT_AWARD">'Blank(c)'!$J$90</definedName>
    <definedName name="HEADER_SPORTFIT_AWARD">'Blank(c)'!$K$90</definedName>
    <definedName name="HEADER_SPORTTAG_AWARD">'Blank(c)'!$L$90</definedName>
    <definedName name="HEADER_SPORTTAG_SPORT">'Blank(c)'!$M$89</definedName>
    <definedName name="HEADER_STU_CLASS">'Blank(c)'!$D$88</definedName>
    <definedName name="NO_OF_STU">'Blank(c)'!$P$73</definedName>
    <definedName name="_xlnm.Print_Area" localSheetId="0">'Blank(c)'!$A$1:$S$209</definedName>
    <definedName name="_xlnm.Print_Titles" localSheetId="0">'Blank(c)'!$84:$90</definedName>
    <definedName name="S_MARK">config!$B$15</definedName>
    <definedName name="SCHOOL_APM">'Blank(c)'!$G$70</definedName>
    <definedName name="SCHOOL_FAX">'Blank(c)'!$E$73</definedName>
    <definedName name="SCHOOL_NAME">'Blank(c)'!$E$69</definedName>
    <definedName name="SCHOOL_TEACHER">'Blank(c)'!$E$71</definedName>
    <definedName name="SCHOOL_TEL">'Blank(c)'!$E$72</definedName>
    <definedName name="SCHOOL_TYPE">'Blank(c)'!$E$70</definedName>
    <definedName name="SPORT_ACT_PPL">'Blank(c)'!$P$72</definedName>
    <definedName name="SPORTACT_CERT">'Blank(c)'!$G$66</definedName>
    <definedName name="SPORTACT_SUMMER_CERT">'Blank(c)'!$D$66</definedName>
    <definedName name="SPORTFIT_CERT">'Blank(c)'!$I$66</definedName>
    <definedName name="SPORTTAG_CERT">'Blank(c)'!$L$66</definedName>
    <definedName name="SUBMISSION_DATE">'Blank(c)'!$E$74</definedName>
    <definedName name="wqd">'Blank(c)'!#REF!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2" l="1"/>
  <c r="B16" i="2" l="1"/>
  <c r="B19" i="2" s="1"/>
  <c r="B15" i="2"/>
  <c r="B18" i="2" s="1"/>
  <c r="B14" i="2"/>
  <c r="B17" i="2" s="1"/>
  <c r="P74" i="1"/>
</calcChain>
</file>

<file path=xl/sharedStrings.xml><?xml version="1.0" encoding="utf-8"?>
<sst xmlns="http://schemas.openxmlformats.org/spreadsheetml/2006/main" count="240" uniqueCount="163">
  <si>
    <t>CHAN MAN MAN</t>
    <phoneticPr fontId="2" type="noConversion"/>
  </si>
  <si>
    <t>2C</t>
    <phoneticPr fontId="2" type="noConversion"/>
  </si>
  <si>
    <t>1.</t>
    <phoneticPr fontId="2" type="noConversion"/>
  </si>
  <si>
    <t>3.</t>
    <phoneticPr fontId="2" type="noConversion"/>
  </si>
  <si>
    <t>=</t>
  </si>
  <si>
    <t>+</t>
  </si>
  <si>
    <t>6.</t>
    <phoneticPr fontId="2" type="noConversion"/>
  </si>
  <si>
    <t>(mm/yyyy)</t>
    <phoneticPr fontId="2" type="noConversion"/>
  </si>
  <si>
    <t>2.</t>
  </si>
  <si>
    <r>
      <t xml:space="preserve">sportACT 
</t>
    </r>
    <r>
      <rPr>
        <b/>
        <sz val="16"/>
        <rFont val="新細明體"/>
        <family val="1"/>
        <charset val="136"/>
      </rPr>
      <t>獎項</t>
    </r>
    <phoneticPr fontId="2" type="noConversion"/>
  </si>
  <si>
    <t>1C</t>
    <phoneticPr fontId="2" type="noConversion"/>
  </si>
  <si>
    <t xml:space="preserve"> FUNG MEI MEI</t>
    <phoneticPr fontId="2" type="noConversion"/>
  </si>
  <si>
    <t>4/2014</t>
    <phoneticPr fontId="2" type="noConversion"/>
  </si>
  <si>
    <t>2C</t>
    <phoneticPr fontId="2" type="noConversion"/>
  </si>
  <si>
    <t>LAU MING MING</t>
    <phoneticPr fontId="2" type="noConversion"/>
  </si>
  <si>
    <t>CHOW LOK LOK</t>
    <phoneticPr fontId="2" type="noConversion"/>
  </si>
  <si>
    <t>3A</t>
    <phoneticPr fontId="2" type="noConversion"/>
  </si>
  <si>
    <t>CHIU LAM LAM</t>
    <phoneticPr fontId="2" type="noConversion"/>
  </si>
  <si>
    <t>1/2014</t>
    <phoneticPr fontId="2" type="noConversion"/>
  </si>
  <si>
    <t>WONG SAM SAM</t>
    <phoneticPr fontId="2" type="noConversion"/>
  </si>
  <si>
    <t>NG WAH WAH</t>
    <phoneticPr fontId="2" type="noConversion"/>
  </si>
  <si>
    <t>4B</t>
    <phoneticPr fontId="2" type="noConversion"/>
  </si>
  <si>
    <t>CHEUNG KI KI</t>
    <phoneticPr fontId="2" type="noConversion"/>
  </si>
  <si>
    <t>LEE ON ON</t>
    <phoneticPr fontId="2" type="noConversion"/>
  </si>
  <si>
    <t>5.</t>
    <phoneticPr fontId="2" type="noConversion"/>
  </si>
  <si>
    <t>4.</t>
    <phoneticPr fontId="2" type="noConversion"/>
  </si>
  <si>
    <r>
      <rPr>
        <sz val="14"/>
        <rFont val="新細明體"/>
        <family val="1"/>
        <charset val="136"/>
      </rPr>
      <t>銅</t>
    </r>
    <phoneticPr fontId="2" type="noConversion"/>
  </si>
  <si>
    <r>
      <rPr>
        <sz val="14"/>
        <rFont val="新細明體"/>
        <family val="1"/>
        <charset val="136"/>
      </rPr>
      <t>陳文文</t>
    </r>
    <phoneticPr fontId="2" type="noConversion"/>
  </si>
  <si>
    <r>
      <rPr>
        <sz val="14"/>
        <rFont val="新細明體"/>
        <family val="1"/>
        <charset val="136"/>
      </rPr>
      <t>銀</t>
    </r>
    <phoneticPr fontId="2" type="noConversion"/>
  </si>
  <si>
    <r>
      <rPr>
        <sz val="14"/>
        <rFont val="新細明體"/>
        <family val="1"/>
        <charset val="136"/>
      </rPr>
      <t>金</t>
    </r>
    <phoneticPr fontId="2" type="noConversion"/>
  </si>
  <si>
    <r>
      <rPr>
        <sz val="14"/>
        <rFont val="新細明體"/>
        <family val="1"/>
        <charset val="136"/>
      </rPr>
      <t>排球</t>
    </r>
    <phoneticPr fontId="2" type="noConversion"/>
  </si>
  <si>
    <r>
      <rPr>
        <sz val="14"/>
        <rFont val="新細明體"/>
        <family val="1"/>
        <charset val="136"/>
      </rPr>
      <t>周樂樂</t>
    </r>
    <phoneticPr fontId="2" type="noConversion"/>
  </si>
  <si>
    <r>
      <rPr>
        <sz val="14"/>
        <rFont val="新細明體"/>
        <family val="1"/>
        <charset val="136"/>
      </rPr>
      <t>劍擊</t>
    </r>
    <phoneticPr fontId="2" type="noConversion"/>
  </si>
  <si>
    <r>
      <rPr>
        <sz val="14"/>
        <rFont val="新細明體"/>
        <family val="1"/>
        <charset val="136"/>
      </rPr>
      <t>趙琳琳</t>
    </r>
    <phoneticPr fontId="2" type="noConversion"/>
  </si>
  <si>
    <r>
      <rPr>
        <sz val="14"/>
        <rFont val="新細明體"/>
        <family val="1"/>
        <charset val="136"/>
      </rPr>
      <t>運動攀登</t>
    </r>
    <phoneticPr fontId="2" type="noConversion"/>
  </si>
  <si>
    <r>
      <rPr>
        <b/>
        <u/>
        <sz val="20"/>
        <rFont val="新細明體"/>
        <family val="1"/>
        <charset val="136"/>
      </rPr>
      <t>「運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動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獎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勵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計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劃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」獎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項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申</t>
    </r>
    <r>
      <rPr>
        <b/>
        <u/>
        <sz val="20"/>
        <rFont val="Times New Roman"/>
        <family val="1"/>
      </rPr>
      <t xml:space="preserve"> </t>
    </r>
    <r>
      <rPr>
        <b/>
        <u/>
        <sz val="20"/>
        <rFont val="新細明體"/>
        <family val="1"/>
        <charset val="136"/>
      </rPr>
      <t>請</t>
    </r>
    <r>
      <rPr>
        <b/>
        <u/>
        <sz val="20"/>
        <rFont val="Times New Roman"/>
        <family val="1"/>
      </rPr>
      <t xml:space="preserve"> </t>
    </r>
    <phoneticPr fontId="2" type="noConversion"/>
  </si>
  <si>
    <r>
      <t>[</t>
    </r>
    <r>
      <rPr>
        <b/>
        <sz val="17"/>
        <rFont val="新細明體"/>
        <family val="1"/>
        <charset val="136"/>
      </rPr>
      <t>第一部分</t>
    </r>
    <r>
      <rPr>
        <b/>
        <sz val="17"/>
        <rFont val="Times New Roman"/>
        <family val="1"/>
      </rPr>
      <t>]</t>
    </r>
    <r>
      <rPr>
        <b/>
        <sz val="17"/>
        <rFont val="新細明體"/>
        <family val="1"/>
        <charset val="136"/>
      </rPr>
      <t>　</t>
    </r>
    <r>
      <rPr>
        <b/>
        <u/>
        <sz val="17"/>
        <rFont val="新細明體"/>
        <family val="1"/>
        <charset val="136"/>
      </rPr>
      <t>申請須知</t>
    </r>
    <phoneticPr fontId="2" type="noConversion"/>
  </si>
  <si>
    <r>
      <rPr>
        <sz val="17"/>
        <rFont val="新細明體"/>
        <family val="1"/>
        <charset val="136"/>
      </rPr>
      <t>遞交申請方法如下：</t>
    </r>
    <phoneticPr fontId="2" type="noConversion"/>
  </si>
  <si>
    <r>
      <rPr>
        <sz val="17"/>
        <rFont val="新細明體"/>
        <family val="1"/>
        <charset val="136"/>
      </rPr>
      <t>學校可使用教育局的網上校管系統</t>
    </r>
    <r>
      <rPr>
        <sz val="17"/>
        <rFont val="Times New Roman"/>
        <family val="1"/>
      </rPr>
      <t>(Web-SAMS)</t>
    </r>
    <r>
      <rPr>
        <sz val="17"/>
        <rFont val="新細明體"/>
        <family val="1"/>
        <charset val="136"/>
      </rPr>
      <t>抽取學生相關資料，填寫時可按獲獎學生的班別及學號排序，然後把資料複製至本表格第二部分。</t>
    </r>
    <phoneticPr fontId="2" type="noConversion"/>
  </si>
  <si>
    <r>
      <rPr>
        <sz val="17"/>
        <rFont val="新細明體"/>
        <family val="1"/>
        <charset val="136"/>
      </rPr>
      <t>為方便統一處理申請，請依據以下時間提交申請：</t>
    </r>
    <phoneticPr fontId="2" type="noConversion"/>
  </si>
  <si>
    <r>
      <rPr>
        <b/>
        <u/>
        <sz val="17"/>
        <rFont val="新細明體"/>
        <family val="1"/>
        <charset val="136"/>
      </rPr>
      <t>各獎項得獎指標</t>
    </r>
    <phoneticPr fontId="2" type="noConversion"/>
  </si>
  <si>
    <r>
      <rPr>
        <b/>
        <sz val="16"/>
        <rFont val="新細明體"/>
        <family val="1"/>
        <charset val="136"/>
      </rPr>
      <t>每周下限</t>
    </r>
    <phoneticPr fontId="2" type="noConversion"/>
  </si>
  <si>
    <r>
      <rPr>
        <b/>
        <sz val="17"/>
        <rFont val="新細明體"/>
        <family val="1"/>
        <charset val="136"/>
      </rPr>
      <t>金獎</t>
    </r>
  </si>
  <si>
    <r>
      <rPr>
        <b/>
        <sz val="17"/>
        <rFont val="新細明體"/>
        <family val="1"/>
        <charset val="136"/>
      </rPr>
      <t>銀獎</t>
    </r>
  </si>
  <si>
    <r>
      <rPr>
        <b/>
        <sz val="17"/>
        <rFont val="新細明體"/>
        <family val="1"/>
        <charset val="136"/>
      </rPr>
      <t>銅獎</t>
    </r>
  </si>
  <si>
    <r>
      <rPr>
        <b/>
        <u/>
        <sz val="17"/>
        <rFont val="Times New Roman"/>
        <family val="1"/>
      </rPr>
      <t xml:space="preserve">-sportFIT </t>
    </r>
    <r>
      <rPr>
        <b/>
        <u/>
        <sz val="17"/>
        <rFont val="新細明體"/>
        <family val="1"/>
        <charset val="136"/>
      </rPr>
      <t>獎項指標</t>
    </r>
    <r>
      <rPr>
        <sz val="17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/>
    </r>
    <phoneticPr fontId="2" type="noConversion"/>
  </si>
  <si>
    <r>
      <t xml:space="preserve">sportFIT 
</t>
    </r>
    <r>
      <rPr>
        <b/>
        <sz val="17"/>
        <rFont val="新細明體"/>
        <family val="1"/>
        <charset val="136"/>
      </rPr>
      <t>獎項</t>
    </r>
    <phoneticPr fontId="2" type="noConversion"/>
  </si>
  <si>
    <r>
      <t xml:space="preserve"> </t>
    </r>
    <r>
      <rPr>
        <b/>
        <sz val="17"/>
        <rFont val="新細明體"/>
        <family val="1"/>
        <charset val="136"/>
      </rPr>
      <t>任何級別的</t>
    </r>
    <r>
      <rPr>
        <b/>
        <sz val="17"/>
        <rFont val="Times New Roman"/>
        <family val="1"/>
      </rPr>
      <t xml:space="preserve"> sportACT </t>
    </r>
    <r>
      <rPr>
        <b/>
        <sz val="17"/>
        <rFont val="新細明體"/>
        <family val="1"/>
        <charset val="136"/>
      </rPr>
      <t>獎項</t>
    </r>
    <phoneticPr fontId="2" type="noConversion"/>
  </si>
  <si>
    <r>
      <rPr>
        <sz val="17"/>
        <rFont val="新細明體"/>
        <family val="1"/>
        <charset val="136"/>
      </rPr>
      <t>銀獎</t>
    </r>
  </si>
  <si>
    <r>
      <rPr>
        <sz val="17"/>
        <rFont val="新細明體"/>
        <family val="1"/>
        <charset val="136"/>
      </rPr>
      <t>銅獎</t>
    </r>
  </si>
  <si>
    <r>
      <rPr>
        <b/>
        <u/>
        <sz val="17"/>
        <rFont val="Times New Roman"/>
        <family val="1"/>
      </rPr>
      <t xml:space="preserve">-sportTAG </t>
    </r>
    <r>
      <rPr>
        <b/>
        <u/>
        <sz val="17"/>
        <rFont val="新細明體"/>
        <family val="1"/>
        <charset val="136"/>
      </rPr>
      <t>獎項指標</t>
    </r>
    <r>
      <rPr>
        <sz val="17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/>
    </r>
    <phoneticPr fontId="2" type="noConversion"/>
  </si>
  <si>
    <r>
      <t xml:space="preserve">sportTAG
</t>
    </r>
    <r>
      <rPr>
        <b/>
        <sz val="17"/>
        <rFont val="新細明體"/>
        <family val="1"/>
        <charset val="136"/>
      </rPr>
      <t>獎項</t>
    </r>
    <phoneticPr fontId="2" type="noConversion"/>
  </si>
  <si>
    <r>
      <t xml:space="preserve"> </t>
    </r>
    <r>
      <rPr>
        <b/>
        <sz val="17"/>
        <rFont val="細明體"/>
        <family val="3"/>
        <charset val="136"/>
      </rPr>
      <t>任何級別的</t>
    </r>
    <r>
      <rPr>
        <b/>
        <sz val="17"/>
        <rFont val="Times New Roman"/>
        <family val="1"/>
      </rPr>
      <t xml:space="preserve"> sportACT </t>
    </r>
    <r>
      <rPr>
        <b/>
        <sz val="17"/>
        <rFont val="細明體"/>
        <family val="3"/>
        <charset val="136"/>
      </rPr>
      <t>獎項</t>
    </r>
    <phoneticPr fontId="2" type="noConversion"/>
  </si>
  <si>
    <r>
      <t>*</t>
    </r>
    <r>
      <rPr>
        <sz val="17"/>
        <rFont val="新細明體"/>
        <family val="1"/>
        <charset val="136"/>
      </rPr>
      <t>註</t>
    </r>
    <r>
      <rPr>
        <sz val="17"/>
        <rFont val="Times New Roman"/>
        <family val="1"/>
      </rPr>
      <t xml:space="preserve">: </t>
    </r>
    <phoneticPr fontId="2" type="noConversion"/>
  </si>
  <si>
    <r>
      <t>sportACT</t>
    </r>
    <r>
      <rPr>
        <sz val="14"/>
        <rFont val="新細明體"/>
        <family val="1"/>
        <charset val="136"/>
      </rPr>
      <t>獎項</t>
    </r>
    <phoneticPr fontId="2" type="noConversion"/>
  </si>
  <si>
    <r>
      <t>sportFIT</t>
    </r>
    <r>
      <rPr>
        <sz val="14"/>
        <rFont val="新細明體"/>
        <family val="1"/>
        <charset val="136"/>
      </rPr>
      <t>獎項</t>
    </r>
    <phoneticPr fontId="2" type="noConversion"/>
  </si>
  <si>
    <r>
      <t>sportTAG</t>
    </r>
    <r>
      <rPr>
        <sz val="14"/>
        <rFont val="新細明體"/>
        <family val="1"/>
        <charset val="136"/>
      </rPr>
      <t>獎項</t>
    </r>
    <phoneticPr fontId="2" type="noConversion"/>
  </si>
  <si>
    <r>
      <rPr>
        <sz val="14"/>
        <rFont val="新細明體"/>
        <family val="1"/>
        <charset val="136"/>
      </rPr>
      <t>馮美美</t>
    </r>
    <phoneticPr fontId="2" type="noConversion"/>
  </si>
  <si>
    <r>
      <rPr>
        <sz val="14"/>
        <rFont val="新細明體"/>
        <family val="1"/>
        <charset val="136"/>
      </rPr>
      <t>劉明明</t>
    </r>
    <phoneticPr fontId="2" type="noConversion"/>
  </si>
  <si>
    <r>
      <rPr>
        <sz val="14"/>
        <rFont val="新細明體"/>
        <family val="1"/>
        <charset val="136"/>
      </rPr>
      <t>黃森森</t>
    </r>
    <phoneticPr fontId="2" type="noConversion"/>
  </si>
  <si>
    <r>
      <rPr>
        <sz val="14"/>
        <rFont val="新細明體"/>
        <family val="1"/>
        <charset val="136"/>
      </rPr>
      <t>吳華華</t>
    </r>
    <phoneticPr fontId="2" type="noConversion"/>
  </si>
  <si>
    <r>
      <rPr>
        <sz val="14"/>
        <rFont val="細明體"/>
        <family val="3"/>
        <charset val="136"/>
      </rPr>
      <t>金</t>
    </r>
    <phoneticPr fontId="2" type="noConversion"/>
  </si>
  <si>
    <r>
      <rPr>
        <sz val="14"/>
        <rFont val="細明體"/>
        <family val="3"/>
        <charset val="136"/>
      </rPr>
      <t>田徑</t>
    </r>
    <phoneticPr fontId="2" type="noConversion"/>
  </si>
  <si>
    <r>
      <rPr>
        <sz val="14"/>
        <rFont val="新細明體"/>
        <family val="1"/>
        <charset val="136"/>
      </rPr>
      <t>張琪琪</t>
    </r>
    <phoneticPr fontId="2" type="noConversion"/>
  </si>
  <si>
    <r>
      <rPr>
        <sz val="14"/>
        <rFont val="細明體"/>
        <family val="3"/>
        <charset val="136"/>
      </rPr>
      <t>劍擊</t>
    </r>
    <phoneticPr fontId="2" type="noConversion"/>
  </si>
  <si>
    <r>
      <rPr>
        <sz val="14"/>
        <rFont val="新細明體"/>
        <family val="1"/>
        <charset val="136"/>
      </rPr>
      <t>李安安</t>
    </r>
    <phoneticPr fontId="2" type="noConversion"/>
  </si>
  <si>
    <r>
      <rPr>
        <sz val="14"/>
        <rFont val="細明體"/>
        <family val="3"/>
        <charset val="136"/>
      </rPr>
      <t>銀</t>
    </r>
    <phoneticPr fontId="2" type="noConversion"/>
  </si>
  <si>
    <r>
      <rPr>
        <sz val="14"/>
        <rFont val="細明體"/>
        <family val="3"/>
        <charset val="136"/>
      </rPr>
      <t>網球</t>
    </r>
    <phoneticPr fontId="2" type="noConversion"/>
  </si>
  <si>
    <r>
      <rPr>
        <sz val="17"/>
        <rFont val="新細明體"/>
        <family val="1"/>
        <charset val="136"/>
      </rPr>
      <t>學校中文名稱：</t>
    </r>
  </si>
  <si>
    <r>
      <rPr>
        <sz val="17"/>
        <rFont val="新細明體"/>
        <family val="1"/>
        <charset val="136"/>
      </rPr>
      <t>學校類別：</t>
    </r>
  </si>
  <si>
    <r>
      <rPr>
        <sz val="17"/>
        <rFont val="新細明體"/>
        <family val="1"/>
        <charset val="136"/>
      </rPr>
      <t>負責老師姓名：</t>
    </r>
  </si>
  <si>
    <r>
      <rPr>
        <sz val="17"/>
        <rFont val="新細明體"/>
        <family val="1"/>
        <charset val="136"/>
      </rPr>
      <t>電話號碼：</t>
    </r>
  </si>
  <si>
    <r>
      <rPr>
        <sz val="17"/>
        <rFont val="新細明體"/>
        <family val="1"/>
        <charset val="136"/>
      </rPr>
      <t>傳真號碼：</t>
    </r>
  </si>
  <si>
    <r>
      <rPr>
        <sz val="17"/>
        <rFont val="新細明體"/>
        <family val="1"/>
        <charset val="136"/>
      </rPr>
      <t>總頁數：</t>
    </r>
  </si>
  <si>
    <r>
      <rPr>
        <sz val="17"/>
        <rFont val="新細明體"/>
        <family val="1"/>
        <charset val="136"/>
      </rPr>
      <t>負責老師簽署：</t>
    </r>
    <phoneticPr fontId="2" type="noConversion"/>
  </si>
  <si>
    <r>
      <rPr>
        <b/>
        <u/>
        <sz val="17"/>
        <rFont val="新細明體"/>
        <family val="1"/>
        <charset val="136"/>
      </rPr>
      <t>運動獎勵計劃</t>
    </r>
    <r>
      <rPr>
        <b/>
        <u/>
        <sz val="17"/>
        <rFont val="Times New Roman"/>
        <family val="1"/>
      </rPr>
      <t xml:space="preserve"> - </t>
    </r>
    <r>
      <rPr>
        <b/>
        <u/>
        <sz val="17"/>
        <rFont val="新細明體"/>
        <family val="1"/>
        <charset val="136"/>
      </rPr>
      <t>獲獎學生成績記錄總表</t>
    </r>
    <phoneticPr fontId="2" type="noConversion"/>
  </si>
  <si>
    <r>
      <t xml:space="preserve">sportACT </t>
    </r>
    <r>
      <rPr>
        <sz val="14"/>
        <rFont val="新細明體"/>
        <family val="1"/>
        <charset val="136"/>
      </rPr>
      <t>獎項</t>
    </r>
    <phoneticPr fontId="2" type="noConversion"/>
  </si>
  <si>
    <r>
      <t xml:space="preserve">sportFIT </t>
    </r>
    <r>
      <rPr>
        <sz val="14"/>
        <rFont val="新細明體"/>
        <family val="1"/>
        <charset val="136"/>
      </rPr>
      <t>獎項</t>
    </r>
    <phoneticPr fontId="2" type="noConversion"/>
  </si>
  <si>
    <r>
      <t xml:space="preserve">sportTAG </t>
    </r>
    <r>
      <rPr>
        <sz val="14"/>
        <rFont val="新細明體"/>
        <family val="1"/>
        <charset val="136"/>
      </rPr>
      <t>獎項</t>
    </r>
    <phoneticPr fontId="2" type="noConversion"/>
  </si>
  <si>
    <r>
      <t>*</t>
    </r>
    <r>
      <rPr>
        <sz val="17"/>
        <rFont val="新細明體"/>
        <family val="1"/>
        <charset val="136"/>
      </rPr>
      <t>註</t>
    </r>
    <r>
      <rPr>
        <sz val="17"/>
        <rFont val="Times New Roman"/>
        <family val="1"/>
      </rPr>
      <t>:</t>
    </r>
    <phoneticPr fontId="2" type="noConversion"/>
  </si>
  <si>
    <r>
      <rPr>
        <sz val="17"/>
        <rFont val="新細明體"/>
        <family val="1"/>
        <charset val="136"/>
      </rPr>
      <t>學生參加計劃時期</t>
    </r>
    <phoneticPr fontId="2" type="noConversion"/>
  </si>
  <si>
    <r>
      <rPr>
        <b/>
        <u/>
        <sz val="17"/>
        <rFont val="新細明體"/>
        <family val="1"/>
        <charset val="136"/>
      </rPr>
      <t>暑假期間</t>
    </r>
    <r>
      <rPr>
        <sz val="17"/>
        <rFont val="新細明體"/>
        <family val="1"/>
        <charset val="136"/>
      </rPr>
      <t xml:space="preserve">
</t>
    </r>
    <r>
      <rPr>
        <sz val="17"/>
        <rFont val="Times New Roman"/>
        <family val="1"/>
      </rPr>
      <t>7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1</t>
    </r>
    <r>
      <rPr>
        <sz val="17"/>
        <rFont val="新細明體"/>
        <family val="1"/>
        <charset val="136"/>
      </rPr>
      <t>日至</t>
    </r>
    <r>
      <rPr>
        <sz val="17"/>
        <rFont val="Times New Roman"/>
        <family val="1"/>
      </rPr>
      <t>8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31</t>
    </r>
    <r>
      <rPr>
        <sz val="17"/>
        <rFont val="新細明體"/>
        <family val="1"/>
        <charset val="136"/>
      </rPr>
      <t>日</t>
    </r>
    <phoneticPr fontId="2" type="noConversion"/>
  </si>
  <si>
    <r>
      <rPr>
        <b/>
        <u/>
        <sz val="17"/>
        <rFont val="新細明體"/>
        <family val="1"/>
        <charset val="136"/>
      </rPr>
      <t>上學期</t>
    </r>
    <r>
      <rPr>
        <sz val="17"/>
        <rFont val="新細明體"/>
        <family val="1"/>
        <charset val="136"/>
      </rPr>
      <t xml:space="preserve">
</t>
    </r>
    <r>
      <rPr>
        <sz val="17"/>
        <rFont val="Times New Roman"/>
        <family val="1"/>
      </rPr>
      <t>9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1</t>
    </r>
    <r>
      <rPr>
        <sz val="17"/>
        <rFont val="新細明體"/>
        <family val="1"/>
        <charset val="136"/>
      </rPr>
      <t>日至翌年</t>
    </r>
    <r>
      <rPr>
        <sz val="17"/>
        <rFont val="Times New Roman"/>
        <family val="1"/>
      </rPr>
      <t>1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31</t>
    </r>
    <r>
      <rPr>
        <sz val="17"/>
        <rFont val="新細明體"/>
        <family val="1"/>
        <charset val="136"/>
      </rPr>
      <t>日</t>
    </r>
    <phoneticPr fontId="2" type="noConversion"/>
  </si>
  <si>
    <r>
      <rPr>
        <b/>
        <u/>
        <sz val="17"/>
        <rFont val="新細明體"/>
        <family val="1"/>
        <charset val="136"/>
      </rPr>
      <t>下學期</t>
    </r>
    <r>
      <rPr>
        <sz val="17"/>
        <rFont val="新細明體"/>
        <family val="1"/>
        <charset val="136"/>
      </rPr>
      <t xml:space="preserve">
</t>
    </r>
    <r>
      <rPr>
        <sz val="17"/>
        <rFont val="Times New Roman"/>
        <family val="1"/>
      </rPr>
      <t>2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1</t>
    </r>
    <r>
      <rPr>
        <sz val="17"/>
        <rFont val="新細明體"/>
        <family val="1"/>
        <charset val="136"/>
      </rPr>
      <t>日至</t>
    </r>
    <r>
      <rPr>
        <sz val="17"/>
        <rFont val="Times New Roman"/>
        <family val="1"/>
      </rPr>
      <t>5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31</t>
    </r>
    <r>
      <rPr>
        <sz val="17"/>
        <rFont val="新細明體"/>
        <family val="1"/>
        <charset val="136"/>
      </rPr>
      <t>日</t>
    </r>
    <phoneticPr fontId="2" type="noConversion"/>
  </si>
  <si>
    <r>
      <t>學校遞交
獎項申請時期</t>
    </r>
    <r>
      <rPr>
        <b/>
        <sz val="17"/>
        <rFont val="新細明體"/>
        <family val="1"/>
        <charset val="136"/>
      </rPr>
      <t>*</t>
    </r>
    <phoneticPr fontId="2" type="noConversion"/>
  </si>
  <si>
    <r>
      <rPr>
        <sz val="17"/>
        <rFont val="細明體"/>
        <family val="3"/>
        <charset val="136"/>
      </rPr>
      <t>全校獲取「</t>
    </r>
    <r>
      <rPr>
        <sz val="17"/>
        <rFont val="Times New Roman"/>
        <family val="1"/>
      </rPr>
      <t>sportACT</t>
    </r>
    <r>
      <rPr>
        <sz val="17"/>
        <rFont val="細明體"/>
        <family val="3"/>
        <charset val="136"/>
      </rPr>
      <t>獎項」的學生人數</t>
    </r>
    <r>
      <rPr>
        <sz val="17"/>
        <rFont val="Times New Roman"/>
        <family val="1"/>
      </rPr>
      <t>*:</t>
    </r>
    <phoneticPr fontId="2" type="noConversion"/>
  </si>
  <si>
    <r>
      <rPr>
        <sz val="17"/>
        <rFont val="細明體"/>
        <family val="3"/>
        <charset val="136"/>
      </rPr>
      <t>全校學生人數</t>
    </r>
    <r>
      <rPr>
        <sz val="17"/>
        <rFont val="Times New Roman"/>
        <family val="1"/>
      </rPr>
      <t>:</t>
    </r>
    <phoneticPr fontId="2" type="noConversion"/>
  </si>
  <si>
    <r>
      <rPr>
        <sz val="17"/>
        <rFont val="細明體"/>
        <family val="3"/>
        <charset val="136"/>
      </rPr>
      <t>百分比</t>
    </r>
    <r>
      <rPr>
        <sz val="17"/>
        <rFont val="Times New Roman"/>
        <family val="1"/>
      </rPr>
      <t>:</t>
    </r>
    <phoneticPr fontId="2" type="noConversion"/>
  </si>
  <si>
    <r>
      <t>*</t>
    </r>
    <r>
      <rPr>
        <sz val="17"/>
        <rFont val="細明體"/>
        <family val="3"/>
        <charset val="136"/>
      </rPr>
      <t>註</t>
    </r>
    <r>
      <rPr>
        <sz val="17"/>
        <rFont val="Times New Roman"/>
        <family val="1"/>
      </rPr>
      <t xml:space="preserve">: </t>
    </r>
    <r>
      <rPr>
        <sz val="17"/>
        <rFont val="細明體"/>
        <family val="3"/>
        <charset val="136"/>
      </rPr>
      <t>即使學生在同一學年內獲取多張證書</t>
    </r>
    <r>
      <rPr>
        <sz val="17"/>
        <rFont val="Times New Roman"/>
        <family val="1"/>
      </rPr>
      <t>(</t>
    </r>
    <r>
      <rPr>
        <sz val="17"/>
        <rFont val="細明體"/>
        <family val="3"/>
        <charset val="136"/>
      </rPr>
      <t>包括在</t>
    </r>
    <r>
      <rPr>
        <sz val="17"/>
        <rFont val="Times New Roman"/>
        <family val="1"/>
      </rPr>
      <t>7</t>
    </r>
    <r>
      <rPr>
        <sz val="17"/>
        <rFont val="細明體"/>
        <family val="3"/>
        <charset val="136"/>
      </rPr>
      <t>月</t>
    </r>
    <r>
      <rPr>
        <sz val="17"/>
        <rFont val="Times New Roman"/>
        <family val="1"/>
      </rPr>
      <t>1</t>
    </r>
    <r>
      <rPr>
        <sz val="17"/>
        <rFont val="細明體"/>
        <family val="3"/>
        <charset val="136"/>
      </rPr>
      <t>日至</t>
    </r>
    <r>
      <rPr>
        <sz val="17"/>
        <rFont val="Times New Roman"/>
        <family val="1"/>
      </rPr>
      <t>8</t>
    </r>
    <r>
      <rPr>
        <sz val="17"/>
        <rFont val="細明體"/>
        <family val="3"/>
        <charset val="136"/>
      </rPr>
      <t>月</t>
    </r>
    <r>
      <rPr>
        <sz val="17"/>
        <rFont val="Times New Roman"/>
        <family val="1"/>
      </rPr>
      <t>31</t>
    </r>
    <r>
      <rPr>
        <sz val="17"/>
        <rFont val="細明體"/>
        <family val="3"/>
        <charset val="136"/>
      </rPr>
      <t>日期間舉行的「</t>
    </r>
    <r>
      <rPr>
        <sz val="17"/>
        <rFont val="Times New Roman"/>
        <family val="1"/>
      </rPr>
      <t>sportACT</t>
    </r>
    <r>
      <rPr>
        <sz val="17"/>
        <rFont val="細明體"/>
        <family val="3"/>
        <charset val="136"/>
      </rPr>
      <t>夏日動感挑戰」中獲得的證書</t>
    </r>
    <r>
      <rPr>
        <sz val="17"/>
        <rFont val="Times New Roman"/>
        <family val="1"/>
      </rPr>
      <t>)</t>
    </r>
    <r>
      <rPr>
        <sz val="17"/>
        <rFont val="細明體"/>
        <family val="3"/>
        <charset val="136"/>
      </rPr>
      <t>，在計算「</t>
    </r>
    <r>
      <rPr>
        <sz val="17"/>
        <rFont val="Times New Roman"/>
        <family val="1"/>
      </rPr>
      <t>sportACT</t>
    </r>
    <r>
      <rPr>
        <sz val="17"/>
        <rFont val="細明體"/>
        <family val="3"/>
        <charset val="136"/>
      </rPr>
      <t>活力校園獎」時所指獲取</t>
    </r>
    <r>
      <rPr>
        <sz val="17"/>
        <rFont val="Times New Roman"/>
        <family val="1"/>
      </rPr>
      <t>sportACT</t>
    </r>
    <r>
      <rPr>
        <sz val="17"/>
        <rFont val="細明體"/>
        <family val="3"/>
        <charset val="136"/>
      </rPr>
      <t>獎項的學生人數是</t>
    </r>
    <r>
      <rPr>
        <sz val="17"/>
        <rFont val="Times New Roman"/>
        <family val="1"/>
      </rPr>
      <t xml:space="preserve">1 </t>
    </r>
    <r>
      <rPr>
        <sz val="17"/>
        <rFont val="細明體"/>
        <family val="3"/>
        <charset val="136"/>
      </rPr>
      <t>人，而不是以學生獲得證書的張數計算。</t>
    </r>
    <phoneticPr fontId="2" type="noConversion"/>
  </si>
  <si>
    <r>
      <rPr>
        <sz val="17"/>
        <rFont val="細明體"/>
        <family val="3"/>
        <charset val="136"/>
      </rPr>
      <t>＊如列數不敷應用，請在同一頁面，自行增加表列。</t>
    </r>
    <phoneticPr fontId="2" type="noConversion"/>
  </si>
  <si>
    <r>
      <rPr>
        <sz val="17"/>
        <color indexed="8"/>
        <rFont val="新細明體"/>
        <family val="1"/>
        <charset val="136"/>
      </rPr>
      <t>申請證書的類別：</t>
    </r>
    <phoneticPr fontId="2" type="noConversion"/>
  </si>
  <si>
    <r>
      <t xml:space="preserve"> sportACT
</t>
    </r>
    <r>
      <rPr>
        <sz val="17"/>
        <color indexed="10"/>
        <rFont val="新細明體"/>
        <family val="1"/>
        <charset val="136"/>
      </rPr>
      <t>夏日動感挑戰證書</t>
    </r>
    <phoneticPr fontId="2" type="noConversion"/>
  </si>
  <si>
    <r>
      <t>sportACT</t>
    </r>
    <r>
      <rPr>
        <sz val="17"/>
        <color indexed="53"/>
        <rFont val="新細明體"/>
        <family val="1"/>
        <charset val="136"/>
      </rPr>
      <t>證書</t>
    </r>
    <phoneticPr fontId="2" type="noConversion"/>
  </si>
  <si>
    <r>
      <rPr>
        <b/>
        <sz val="17"/>
        <rFont val="細明體"/>
        <family val="3"/>
        <charset val="136"/>
      </rPr>
      <t>參與人數統計</t>
    </r>
    <r>
      <rPr>
        <b/>
        <sz val="17"/>
        <rFont val="Times New Roman"/>
        <family val="1"/>
      </rPr>
      <t>:</t>
    </r>
    <phoneticPr fontId="2" type="noConversion"/>
  </si>
  <si>
    <r>
      <rPr>
        <sz val="17"/>
        <rFont val="新細明體"/>
        <family val="1"/>
        <charset val="136"/>
      </rPr>
      <t>如獲取「</t>
    </r>
    <r>
      <rPr>
        <sz val="17"/>
        <rFont val="Times New Roman"/>
        <family val="1"/>
      </rPr>
      <t>sportACT</t>
    </r>
    <r>
      <rPr>
        <sz val="17"/>
        <rFont val="新細明體"/>
        <family val="1"/>
        <charset val="136"/>
      </rPr>
      <t>獎項」的學生人數</t>
    </r>
    <r>
      <rPr>
        <sz val="17"/>
        <rFont val="Times New Roman"/>
        <family val="1"/>
      </rPr>
      <t>*</t>
    </r>
    <r>
      <rPr>
        <sz val="17"/>
        <rFont val="新細明體"/>
        <family val="1"/>
        <charset val="136"/>
      </rPr>
      <t>達「全校學生人數」的</t>
    </r>
    <r>
      <rPr>
        <sz val="17"/>
        <rFont val="Times New Roman"/>
        <family val="1"/>
      </rPr>
      <t>25%</t>
    </r>
    <r>
      <rPr>
        <sz val="17"/>
        <rFont val="新細明體"/>
        <family val="1"/>
        <charset val="136"/>
      </rPr>
      <t>或以上，學校可獲頒「</t>
    </r>
    <r>
      <rPr>
        <sz val="17"/>
        <rFont val="Times New Roman"/>
        <family val="1"/>
      </rPr>
      <t>sportACT</t>
    </r>
    <r>
      <rPr>
        <sz val="17"/>
        <rFont val="新細明體"/>
        <family val="1"/>
        <charset val="136"/>
      </rPr>
      <t>活力校園獎」。</t>
    </r>
    <phoneticPr fontId="2" type="noConversion"/>
  </si>
  <si>
    <t>[本署專用]
收件日期:</t>
    <phoneticPr fontId="2" type="noConversion"/>
  </si>
  <si>
    <r>
      <rPr>
        <sz val="17"/>
        <rFont val="新細明體"/>
        <family val="1"/>
        <charset val="136"/>
      </rPr>
      <t>於本表格第二部分輸入所需資料，完成後以</t>
    </r>
    <r>
      <rPr>
        <sz val="17"/>
        <rFont val="Times New Roman"/>
        <family val="1"/>
      </rPr>
      <t>Excel</t>
    </r>
    <r>
      <rPr>
        <sz val="17"/>
        <rFont val="新細明體"/>
        <family val="1"/>
        <charset val="136"/>
      </rPr>
      <t>格式存檔，檔案名稱參照「</t>
    </r>
    <r>
      <rPr>
        <sz val="17"/>
        <rFont val="Times New Roman"/>
        <family val="1"/>
      </rPr>
      <t>(</t>
    </r>
    <r>
      <rPr>
        <sz val="17"/>
        <rFont val="新細明體"/>
        <family val="1"/>
        <charset val="136"/>
      </rPr>
      <t>學校名稱</t>
    </r>
    <r>
      <rPr>
        <sz val="17"/>
        <rFont val="Times New Roman"/>
        <family val="1"/>
      </rPr>
      <t>)</t>
    </r>
    <r>
      <rPr>
        <sz val="17"/>
        <rFont val="新細明體"/>
        <family val="1"/>
        <charset val="136"/>
      </rPr>
      <t>申請運動獎勵計劃獎項」格式。然後把</t>
    </r>
    <r>
      <rPr>
        <sz val="17"/>
        <rFont val="Times New Roman"/>
        <family val="1"/>
      </rPr>
      <t>Excel</t>
    </r>
    <r>
      <rPr>
        <sz val="17"/>
        <rFont val="新細明體"/>
        <family val="1"/>
        <charset val="136"/>
      </rPr>
      <t>檔案列印出並在其上完成老師簽署及蓋上校印的程序，成為「校印版」。</t>
    </r>
    <phoneticPr fontId="2" type="noConversion"/>
  </si>
  <si>
    <r>
      <t>1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15</t>
    </r>
    <r>
      <rPr>
        <sz val="17"/>
        <rFont val="新細明體"/>
        <family val="1"/>
        <charset val="136"/>
      </rPr>
      <t>日至</t>
    </r>
    <r>
      <rPr>
        <sz val="17"/>
        <rFont val="Times New Roman"/>
        <family val="1"/>
      </rPr>
      <t>2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28</t>
    </r>
    <r>
      <rPr>
        <sz val="17"/>
        <rFont val="新細明體"/>
        <family val="1"/>
        <charset val="136"/>
      </rPr>
      <t>日</t>
    </r>
    <phoneticPr fontId="2" type="noConversion"/>
  </si>
  <si>
    <r>
      <t>9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15</t>
    </r>
    <r>
      <rPr>
        <sz val="17"/>
        <rFont val="新細明體"/>
        <family val="1"/>
        <charset val="136"/>
      </rPr>
      <t>日至</t>
    </r>
    <r>
      <rPr>
        <sz val="17"/>
        <rFont val="Times New Roman"/>
        <family val="1"/>
      </rPr>
      <t>10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25</t>
    </r>
    <r>
      <rPr>
        <sz val="17"/>
        <rFont val="新細明體"/>
        <family val="1"/>
        <charset val="136"/>
      </rPr>
      <t>日</t>
    </r>
    <phoneticPr fontId="2" type="noConversion"/>
  </si>
  <si>
    <r>
      <t>4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15</t>
    </r>
    <r>
      <rPr>
        <sz val="17"/>
        <rFont val="新細明體"/>
        <family val="1"/>
        <charset val="136"/>
      </rPr>
      <t>日至</t>
    </r>
    <r>
      <rPr>
        <sz val="17"/>
        <rFont val="Times New Roman"/>
        <family val="1"/>
      </rPr>
      <t>6</t>
    </r>
    <r>
      <rPr>
        <sz val="17"/>
        <rFont val="新細明體"/>
        <family val="1"/>
        <charset val="136"/>
      </rPr>
      <t>月</t>
    </r>
    <r>
      <rPr>
        <sz val="17"/>
        <rFont val="Times New Roman"/>
        <family val="1"/>
      </rPr>
      <t>5</t>
    </r>
    <r>
      <rPr>
        <sz val="17"/>
        <rFont val="新細明體"/>
        <family val="1"/>
        <charset val="136"/>
      </rPr>
      <t>日</t>
    </r>
    <phoneticPr fontId="2" type="noConversion"/>
  </si>
  <si>
    <r>
      <rPr>
        <sz val="17"/>
        <rFont val="新細明體"/>
        <family val="1"/>
        <charset val="136"/>
      </rPr>
      <t>老師請參照以下格式輸入資料</t>
    </r>
    <r>
      <rPr>
        <sz val="17"/>
        <rFont val="新細明體"/>
        <family val="1"/>
        <charset val="136"/>
      </rPr>
      <t>︰</t>
    </r>
    <phoneticPr fontId="2" type="noConversion"/>
  </si>
  <si>
    <t>班別</t>
    <phoneticPr fontId="2" type="noConversion"/>
  </si>
  <si>
    <t>班別</t>
    <phoneticPr fontId="2" type="noConversion"/>
  </si>
  <si>
    <r>
      <rPr>
        <sz val="17"/>
        <rFont val="新細明體"/>
        <family val="1"/>
        <charset val="136"/>
      </rPr>
      <t>致：康樂及文化事務署</t>
    </r>
    <r>
      <rPr>
        <sz val="17"/>
        <rFont val="Times New Roman"/>
        <family val="1"/>
      </rPr>
      <t xml:space="preserve"> - </t>
    </r>
    <r>
      <rPr>
        <sz val="17"/>
        <rFont val="新細明體"/>
        <family val="1"/>
        <charset val="136"/>
      </rPr>
      <t>學校體育推廣小組</t>
    </r>
    <r>
      <rPr>
        <sz val="17"/>
        <rFont val="Times New Roman"/>
        <family val="1"/>
      </rPr>
      <t xml:space="preserve"> (</t>
    </r>
    <r>
      <rPr>
        <sz val="17"/>
        <rFont val="新細明體"/>
        <family val="1"/>
        <charset val="136"/>
      </rPr>
      <t>傳真號碼：</t>
    </r>
    <r>
      <rPr>
        <sz val="17"/>
        <rFont val="Times New Roman"/>
        <family val="1"/>
      </rPr>
      <t xml:space="preserve">2684 9076   </t>
    </r>
    <r>
      <rPr>
        <sz val="17"/>
        <rFont val="新細明體"/>
        <family val="1"/>
        <charset val="136"/>
      </rPr>
      <t>電郵：</t>
    </r>
    <r>
      <rPr>
        <sz val="17"/>
        <rFont val="Times New Roman"/>
        <family val="1"/>
      </rPr>
      <t xml:space="preserve">sportACT@lcsd.gov.hk   </t>
    </r>
    <r>
      <rPr>
        <sz val="17"/>
        <rFont val="新細明體"/>
        <family val="1"/>
        <charset val="136"/>
      </rPr>
      <t>電話：</t>
    </r>
    <r>
      <rPr>
        <sz val="17"/>
        <rFont val="Times New Roman"/>
        <family val="1"/>
      </rPr>
      <t>2601 7602)</t>
    </r>
    <phoneticPr fontId="2" type="noConversion"/>
  </si>
  <si>
    <t>學校蓋章：</t>
    <phoneticPr fontId="2" type="noConversion"/>
  </si>
  <si>
    <r>
      <t>(</t>
    </r>
    <r>
      <rPr>
        <sz val="18"/>
        <rFont val="細明體"/>
        <family val="3"/>
        <charset val="136"/>
      </rPr>
      <t>計算獎項日期為每年</t>
    </r>
    <r>
      <rPr>
        <sz val="18"/>
        <rFont val="Times New Roman"/>
        <family val="1"/>
      </rPr>
      <t>7</t>
    </r>
    <r>
      <rPr>
        <sz val="18"/>
        <rFont val="細明體"/>
        <family val="3"/>
        <charset val="136"/>
      </rPr>
      <t>月</t>
    </r>
    <r>
      <rPr>
        <sz val="18"/>
        <rFont val="Times New Roman"/>
        <family val="1"/>
      </rPr>
      <t>1</t>
    </r>
    <r>
      <rPr>
        <sz val="18"/>
        <rFont val="細明體"/>
        <family val="3"/>
        <charset val="136"/>
      </rPr>
      <t>日至翌年</t>
    </r>
    <r>
      <rPr>
        <sz val="18"/>
        <rFont val="Times New Roman"/>
        <family val="1"/>
      </rPr>
      <t>5</t>
    </r>
    <r>
      <rPr>
        <sz val="18"/>
        <rFont val="細明體"/>
        <family val="3"/>
        <charset val="136"/>
      </rPr>
      <t>月</t>
    </r>
    <r>
      <rPr>
        <sz val="18"/>
        <rFont val="Times New Roman"/>
        <family val="1"/>
      </rPr>
      <t>31</t>
    </r>
    <r>
      <rPr>
        <sz val="18"/>
        <rFont val="細明體"/>
        <family val="3"/>
        <charset val="136"/>
      </rPr>
      <t>日</t>
    </r>
    <r>
      <rPr>
        <sz val="18"/>
        <rFont val="Times New Roman"/>
        <family val="1"/>
      </rPr>
      <t>)</t>
    </r>
    <phoneticPr fontId="2" type="noConversion"/>
  </si>
  <si>
    <r>
      <rPr>
        <b/>
        <u/>
        <sz val="22"/>
        <rFont val="新細明體"/>
        <family val="1"/>
        <charset val="136"/>
      </rPr>
      <t>「運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動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獎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勵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計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劃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」獎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項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申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請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表</t>
    </r>
    <r>
      <rPr>
        <b/>
        <u/>
        <sz val="22"/>
        <rFont val="Times New Roman"/>
        <family val="1"/>
      </rPr>
      <t xml:space="preserve"> </t>
    </r>
    <r>
      <rPr>
        <b/>
        <u/>
        <sz val="22"/>
        <rFont val="新細明體"/>
        <family val="1"/>
        <charset val="136"/>
      </rPr>
      <t>格</t>
    </r>
    <phoneticPr fontId="2" type="noConversion"/>
  </si>
  <si>
    <r>
      <t xml:space="preserve"> i)</t>
    </r>
    <r>
      <rPr>
        <sz val="17"/>
        <rFont val="新細明體"/>
        <family val="1"/>
        <charset val="136"/>
      </rPr>
      <t>有關已參與「</t>
    </r>
    <r>
      <rPr>
        <sz val="17"/>
        <rFont val="Times New Roman"/>
        <family val="1"/>
      </rPr>
      <t>sportTAG</t>
    </r>
    <r>
      <rPr>
        <sz val="17"/>
        <rFont val="新細明體"/>
        <family val="1"/>
        <charset val="136"/>
      </rPr>
      <t>」計劃的體育總會及相關運動章別</t>
    </r>
    <r>
      <rPr>
        <sz val="17"/>
        <rFont val="Times New Roman"/>
        <family val="1"/>
      </rPr>
      <t>/</t>
    </r>
    <r>
      <rPr>
        <sz val="17"/>
        <rFont val="新細明體"/>
        <family val="1"/>
        <charset val="136"/>
      </rPr>
      <t>技術級別的資料，可瀏覽本署網頁：</t>
    </r>
    <r>
      <rPr>
        <sz val="17"/>
        <rFont val="Times New Roman"/>
        <family val="1"/>
      </rPr>
      <t xml:space="preserve"> http://www.lcsd.gov.hk/tc/ssp/sports_award/sportTAG/sportTAG_target.html</t>
    </r>
    <phoneticPr fontId="2" type="noConversion"/>
  </si>
  <si>
    <r>
      <t>[</t>
    </r>
    <r>
      <rPr>
        <b/>
        <sz val="17"/>
        <rFont val="新細明體"/>
        <family val="1"/>
        <charset val="136"/>
      </rPr>
      <t>第二部分</t>
    </r>
    <r>
      <rPr>
        <b/>
        <sz val="17"/>
        <rFont val="Times New Roman"/>
        <family val="1"/>
      </rPr>
      <t>]</t>
    </r>
    <r>
      <rPr>
        <b/>
        <sz val="17"/>
        <rFont val="新細明體"/>
        <family val="1"/>
        <charset val="136"/>
      </rPr>
      <t>　</t>
    </r>
    <r>
      <rPr>
        <b/>
        <u/>
        <sz val="17"/>
        <rFont val="新細明體"/>
        <family val="1"/>
        <charset val="136"/>
      </rPr>
      <t>運動獎勵計劃</t>
    </r>
    <r>
      <rPr>
        <b/>
        <u/>
        <sz val="17"/>
        <rFont val="Times New Roman"/>
        <family val="1"/>
      </rPr>
      <t xml:space="preserve"> - </t>
    </r>
    <r>
      <rPr>
        <b/>
        <u/>
        <sz val="17"/>
        <rFont val="新細明體"/>
        <family val="1"/>
        <charset val="136"/>
      </rPr>
      <t>申請證書</t>
    </r>
    <r>
      <rPr>
        <sz val="17"/>
        <rFont val="Times New Roman"/>
        <family val="1"/>
      </rPr>
      <t xml:space="preserve"> (</t>
    </r>
    <r>
      <rPr>
        <sz val="17"/>
        <rFont val="新細明體"/>
        <family val="1"/>
        <charset val="136"/>
      </rPr>
      <t>請按申請證書的類別在上列空格填「</t>
    </r>
    <r>
      <rPr>
        <sz val="17"/>
        <rFont val="Wingdings 2"/>
        <family val="1"/>
        <charset val="2"/>
      </rPr>
      <t>P</t>
    </r>
    <r>
      <rPr>
        <sz val="17"/>
        <rFont val="新細明體"/>
        <family val="1"/>
        <charset val="136"/>
      </rPr>
      <t>」號</t>
    </r>
    <r>
      <rPr>
        <sz val="17"/>
        <rFont val="Times New Roman"/>
        <family val="1"/>
      </rPr>
      <t>)</t>
    </r>
    <phoneticPr fontId="2" type="noConversion"/>
  </si>
  <si>
    <t>序號</t>
    <phoneticPr fontId="2" type="noConversion"/>
  </si>
  <si>
    <t>序號</t>
    <phoneticPr fontId="2" type="noConversion"/>
  </si>
  <si>
    <r>
      <t>sportFIT</t>
    </r>
    <r>
      <rPr>
        <sz val="17"/>
        <color indexed="12"/>
        <rFont val="新細明體"/>
        <family val="1"/>
        <charset val="136"/>
      </rPr>
      <t>證書</t>
    </r>
    <phoneticPr fontId="2" type="noConversion"/>
  </si>
  <si>
    <r>
      <t>sportTAG</t>
    </r>
    <r>
      <rPr>
        <sz val="17"/>
        <color indexed="17"/>
        <rFont val="細明體"/>
        <family val="3"/>
        <charset val="136"/>
      </rPr>
      <t>證書</t>
    </r>
    <phoneticPr fontId="2" type="noConversion"/>
  </si>
  <si>
    <r>
      <t>ii)</t>
    </r>
    <r>
      <rPr>
        <sz val="17"/>
        <rFont val="新細明體"/>
        <family val="1"/>
        <charset val="136"/>
      </rPr>
      <t>老師須把申請人考獲的運動章別</t>
    </r>
    <r>
      <rPr>
        <sz val="17"/>
        <rFont val="Times New Roman"/>
        <family val="1"/>
      </rPr>
      <t>/</t>
    </r>
    <r>
      <rPr>
        <sz val="17"/>
        <rFont val="新細明體"/>
        <family val="1"/>
        <charset val="136"/>
      </rPr>
      <t>技術級別證書副本電郵至</t>
    </r>
    <r>
      <rPr>
        <sz val="17"/>
        <rFont val="Times New Roman"/>
        <family val="1"/>
      </rPr>
      <t xml:space="preserve"> sportACT@lcsd.gov.hk (</t>
    </r>
    <r>
      <rPr>
        <sz val="17"/>
        <rFont val="新細明體"/>
        <family val="1"/>
        <charset val="136"/>
      </rPr>
      <t>標題列明「</t>
    </r>
    <r>
      <rPr>
        <sz val="17"/>
        <rFont val="Times New Roman"/>
        <family val="1"/>
      </rPr>
      <t>(</t>
    </r>
    <r>
      <rPr>
        <sz val="17"/>
        <rFont val="新細明體"/>
        <family val="1"/>
        <charset val="136"/>
      </rPr>
      <t>學校名稱</t>
    </r>
    <r>
      <rPr>
        <sz val="17"/>
        <rFont val="Times New Roman"/>
        <family val="1"/>
      </rPr>
      <t>)</t>
    </r>
    <r>
      <rPr>
        <sz val="17"/>
        <rFont val="新細明體"/>
        <family val="1"/>
        <charset val="136"/>
      </rPr>
      <t>申請</t>
    </r>
    <r>
      <rPr>
        <sz val="17"/>
        <rFont val="Times New Roman"/>
        <family val="1"/>
      </rPr>
      <t>sportTAG</t>
    </r>
    <r>
      <rPr>
        <sz val="17"/>
        <rFont val="新細明體"/>
        <family val="1"/>
        <charset val="136"/>
      </rPr>
      <t>獎項</t>
    </r>
    <r>
      <rPr>
        <sz val="17"/>
        <rFont val="Times New Roman"/>
        <family val="1"/>
      </rPr>
      <t xml:space="preserve">- </t>
    </r>
    <r>
      <rPr>
        <sz val="17"/>
        <rFont val="新細明體"/>
        <family val="1"/>
        <charset val="136"/>
      </rPr>
      <t>章別</t>
    </r>
    <r>
      <rPr>
        <sz val="17"/>
        <rFont val="Times New Roman"/>
        <family val="1"/>
      </rPr>
      <t>/</t>
    </r>
    <r>
      <rPr>
        <sz val="17"/>
        <rFont val="新細明體"/>
        <family val="1"/>
        <charset val="136"/>
      </rPr>
      <t>技術級別證書</t>
    </r>
    <r>
      <rPr>
        <sz val="17"/>
        <rFont val="Times New Roman"/>
        <family val="1"/>
      </rPr>
      <t xml:space="preserve"> </t>
    </r>
    <r>
      <rPr>
        <sz val="17"/>
        <rFont val="新細明體"/>
        <family val="1"/>
        <charset val="136"/>
      </rPr>
      <t>」，經本署核實有關資料後，便會向申請人印發</t>
    </r>
    <r>
      <rPr>
        <sz val="17"/>
        <rFont val="Times New Roman"/>
        <family val="1"/>
      </rPr>
      <t>sportTAG</t>
    </r>
    <r>
      <rPr>
        <sz val="17"/>
        <rFont val="新細明體"/>
        <family val="1"/>
        <charset val="136"/>
      </rPr>
      <t>證書。</t>
    </r>
    <phoneticPr fontId="2" type="noConversion"/>
  </si>
  <si>
    <r>
      <rPr>
        <sz val="14"/>
        <rFont val="新細明體"/>
        <family val="1"/>
        <charset val="136"/>
      </rPr>
      <t>學號</t>
    </r>
    <phoneticPr fontId="2" type="noConversion"/>
  </si>
  <si>
    <r>
      <rPr>
        <sz val="14"/>
        <rFont val="新細明體"/>
        <family val="1"/>
        <charset val="136"/>
      </rPr>
      <t>英文姓名</t>
    </r>
    <phoneticPr fontId="2" type="noConversion"/>
  </si>
  <si>
    <r>
      <rPr>
        <sz val="14"/>
        <rFont val="新細明體"/>
        <family val="1"/>
        <charset val="136"/>
      </rPr>
      <t>中文姓名</t>
    </r>
    <phoneticPr fontId="2" type="noConversion"/>
  </si>
  <si>
    <r>
      <rPr>
        <sz val="14"/>
        <rFont val="新細明體"/>
        <family val="1"/>
        <charset val="136"/>
      </rPr>
      <t>達標日期</t>
    </r>
    <phoneticPr fontId="2" type="noConversion"/>
  </si>
  <si>
    <r>
      <rPr>
        <sz val="14"/>
        <rFont val="新細明體"/>
        <family val="1"/>
        <charset val="136"/>
      </rPr>
      <t>申請獎項</t>
    </r>
    <phoneticPr fontId="2" type="noConversion"/>
  </si>
  <si>
    <r>
      <rPr>
        <sz val="14"/>
        <rFont val="新細明體"/>
        <family val="1"/>
        <charset val="136"/>
      </rPr>
      <t>體育項目</t>
    </r>
    <phoneticPr fontId="2" type="noConversion"/>
  </si>
  <si>
    <r>
      <rPr>
        <sz val="14"/>
        <rFont val="新細明體"/>
        <family val="1"/>
        <charset val="136"/>
      </rPr>
      <t>金／銀／銅</t>
    </r>
    <phoneticPr fontId="2" type="noConversion"/>
  </si>
  <si>
    <r>
      <rPr>
        <sz val="14"/>
        <rFont val="新細明體"/>
        <family val="1"/>
        <charset val="136"/>
      </rPr>
      <t>達標日期</t>
    </r>
    <phoneticPr fontId="2" type="noConversion"/>
  </si>
  <si>
    <r>
      <rPr>
        <sz val="14"/>
        <rFont val="新細明體"/>
        <family val="1"/>
        <charset val="136"/>
      </rPr>
      <t>申請獎項</t>
    </r>
    <phoneticPr fontId="2" type="noConversion"/>
  </si>
  <si>
    <r>
      <rPr>
        <sz val="14"/>
        <rFont val="新細明體"/>
        <family val="1"/>
        <charset val="136"/>
      </rPr>
      <t>體育項目</t>
    </r>
    <phoneticPr fontId="2" type="noConversion"/>
  </si>
  <si>
    <r>
      <rPr>
        <b/>
        <u/>
        <sz val="17"/>
        <rFont val="Times New Roman"/>
        <family val="1"/>
      </rPr>
      <t>-</t>
    </r>
    <r>
      <rPr>
        <b/>
        <u/>
        <sz val="17"/>
        <rFont val="新細明體"/>
        <family val="1"/>
        <charset val="136"/>
      </rPr>
      <t>運動卓越獎</t>
    </r>
    <r>
      <rPr>
        <b/>
        <u/>
        <sz val="17"/>
        <rFont val="Times New Roman"/>
        <family val="1"/>
      </rPr>
      <t>(sportEXCEL)</t>
    </r>
    <r>
      <rPr>
        <b/>
        <u/>
        <sz val="17"/>
        <rFont val="新細明體"/>
        <family val="1"/>
        <charset val="136"/>
      </rPr>
      <t>獎項</t>
    </r>
    <r>
      <rPr>
        <sz val="17"/>
        <rFont val="Times New Roman"/>
        <family val="1"/>
      </rPr>
      <t xml:space="preserve">
</t>
    </r>
    <r>
      <rPr>
        <sz val="17"/>
        <rFont val="新細明體"/>
        <family val="1"/>
        <charset val="136"/>
      </rPr>
      <t>學生在同一學年同時獲得「</t>
    </r>
    <r>
      <rPr>
        <sz val="17"/>
        <rFont val="Times New Roman"/>
        <family val="1"/>
      </rPr>
      <t>sportACT</t>
    </r>
    <r>
      <rPr>
        <sz val="17"/>
        <rFont val="新細明體"/>
        <family val="1"/>
        <charset val="136"/>
      </rPr>
      <t>」</t>
    </r>
    <r>
      <rPr>
        <sz val="17"/>
        <rFont val="Times New Roman"/>
        <family val="1"/>
      </rPr>
      <t>,</t>
    </r>
    <r>
      <rPr>
        <sz val="17"/>
        <rFont val="新細明體"/>
        <family val="1"/>
        <charset val="136"/>
      </rPr>
      <t>「</t>
    </r>
    <r>
      <rPr>
        <sz val="17"/>
        <rFont val="Times New Roman"/>
        <family val="1"/>
      </rPr>
      <t>sportFIT</t>
    </r>
    <r>
      <rPr>
        <sz val="17"/>
        <rFont val="新細明體"/>
        <family val="1"/>
        <charset val="136"/>
      </rPr>
      <t>」及「</t>
    </r>
    <r>
      <rPr>
        <sz val="17"/>
        <rFont val="Times New Roman"/>
        <family val="1"/>
      </rPr>
      <t>sportTAG</t>
    </r>
    <r>
      <rPr>
        <sz val="17"/>
        <rFont val="新細明體"/>
        <family val="1"/>
        <charset val="136"/>
      </rPr>
      <t>」獎勵計劃的獎項，將可額外獲得「運動卓越獎」</t>
    </r>
    <r>
      <rPr>
        <sz val="17"/>
        <rFont val="Times New Roman"/>
        <family val="1"/>
      </rPr>
      <t>(sportEXCEL)</t>
    </r>
    <r>
      <rPr>
        <sz val="17"/>
        <rFont val="新細明體"/>
        <family val="1"/>
        <charset val="136"/>
      </rPr>
      <t>證書及紀念品。本署會按申請截止日期時所得的紀錄向合資格者發出</t>
    </r>
    <r>
      <rPr>
        <sz val="17"/>
        <rFont val="Times New Roman"/>
        <family val="1"/>
      </rPr>
      <t>sportEXCEL</t>
    </r>
    <r>
      <rPr>
        <sz val="17"/>
        <rFont val="新細明體"/>
        <family val="1"/>
        <charset val="136"/>
      </rPr>
      <t>證書及紀念品。</t>
    </r>
    <phoneticPr fontId="2" type="noConversion"/>
  </si>
  <si>
    <r>
      <rPr>
        <sz val="17"/>
        <rFont val="新細明體"/>
        <family val="1"/>
        <charset val="136"/>
      </rPr>
      <t>所有獎項申請須於</t>
    </r>
    <r>
      <rPr>
        <b/>
        <u/>
        <sz val="17"/>
        <rFont val="Times New Roman"/>
        <family val="1"/>
      </rPr>
      <t>6</t>
    </r>
    <r>
      <rPr>
        <b/>
        <u/>
        <sz val="17"/>
        <rFont val="新細明體"/>
        <family val="1"/>
        <charset val="136"/>
      </rPr>
      <t>月</t>
    </r>
    <r>
      <rPr>
        <b/>
        <u/>
        <sz val="17"/>
        <rFont val="Times New Roman"/>
        <family val="1"/>
      </rPr>
      <t>5</t>
    </r>
    <r>
      <rPr>
        <b/>
        <u/>
        <sz val="17"/>
        <rFont val="新細明體"/>
        <family val="1"/>
        <charset val="136"/>
      </rPr>
      <t>日或之前</t>
    </r>
    <r>
      <rPr>
        <sz val="17"/>
        <rFont val="新細明體"/>
        <family val="1"/>
        <charset val="136"/>
      </rPr>
      <t>遞交，以便本署有足夠時間印製證書，並於學期完結前發給學校。</t>
    </r>
    <phoneticPr fontId="2" type="noConversion"/>
  </si>
  <si>
    <r>
      <rPr>
        <sz val="17"/>
        <rFont val="新細明體"/>
        <family val="1"/>
        <charset val="136"/>
      </rPr>
      <t>將</t>
    </r>
    <r>
      <rPr>
        <sz val="17"/>
        <rFont val="Times New Roman"/>
        <family val="1"/>
      </rPr>
      <t>Excel</t>
    </r>
    <r>
      <rPr>
        <sz val="17"/>
        <rFont val="新細明體"/>
        <family val="1"/>
        <charset val="136"/>
      </rPr>
      <t>檔案及經掃描成</t>
    </r>
    <r>
      <rPr>
        <sz val="17"/>
        <rFont val="Times New Roman"/>
        <family val="1"/>
      </rPr>
      <t>PDF</t>
    </r>
    <r>
      <rPr>
        <sz val="17"/>
        <rFont val="新細明體"/>
        <family val="1"/>
        <charset val="136"/>
      </rPr>
      <t>格式的「校印版」</t>
    </r>
    <r>
      <rPr>
        <b/>
        <sz val="17"/>
        <rFont val="新細明體"/>
        <family val="1"/>
        <charset val="136"/>
      </rPr>
      <t>電郵至</t>
    </r>
    <r>
      <rPr>
        <b/>
        <sz val="17"/>
        <rFont val="Times New Roman"/>
        <family val="1"/>
      </rPr>
      <t>sportACT@lcsd.gov.hk</t>
    </r>
    <r>
      <rPr>
        <sz val="17"/>
        <rFont val="Times New Roman"/>
        <family val="1"/>
      </rPr>
      <t xml:space="preserve"> (</t>
    </r>
    <r>
      <rPr>
        <sz val="17"/>
        <rFont val="新細明體"/>
        <family val="1"/>
        <charset val="136"/>
      </rPr>
      <t>標題列明「</t>
    </r>
    <r>
      <rPr>
        <sz val="17"/>
        <rFont val="Times New Roman"/>
        <family val="1"/>
      </rPr>
      <t>(</t>
    </r>
    <r>
      <rPr>
        <sz val="17"/>
        <rFont val="新細明體"/>
        <family val="1"/>
        <charset val="136"/>
      </rPr>
      <t>學校名稱</t>
    </r>
    <r>
      <rPr>
        <sz val="17"/>
        <rFont val="Times New Roman"/>
        <family val="1"/>
      </rPr>
      <t>)</t>
    </r>
    <r>
      <rPr>
        <sz val="17"/>
        <rFont val="新細明體"/>
        <family val="1"/>
        <charset val="136"/>
      </rPr>
      <t>運動獎勵計劃獎項申請」。</t>
    </r>
    <phoneticPr fontId="2" type="noConversion"/>
  </si>
  <si>
    <t xml:space="preserve">( 上 ／ 下午 ／ 全日 ) </t>
  </si>
  <si>
    <r>
      <t xml:space="preserve"> </t>
    </r>
    <r>
      <rPr>
        <sz val="17"/>
        <rFont val="細明體"/>
        <family val="3"/>
        <charset val="136"/>
      </rPr>
      <t>小時</t>
    </r>
  </si>
  <si>
    <t>小時</t>
  </si>
  <si>
    <t>中學及小學</t>
  </si>
  <si>
    <r>
      <t xml:space="preserve">sportACT </t>
    </r>
    <r>
      <rPr>
        <b/>
        <sz val="16"/>
        <rFont val="新細明體"/>
        <family val="1"/>
        <charset val="136"/>
      </rPr>
      <t>獎項</t>
    </r>
    <phoneticPr fontId="2" type="noConversion"/>
  </si>
  <si>
    <t>遞交申請表日期：</t>
    <phoneticPr fontId="2" type="noConversion"/>
  </si>
  <si>
    <t>金</t>
    <phoneticPr fontId="2" type="noConversion"/>
  </si>
  <si>
    <t>銀</t>
    <phoneticPr fontId="2" type="noConversion"/>
  </si>
  <si>
    <t>銅</t>
    <phoneticPr fontId="2" type="noConversion"/>
  </si>
  <si>
    <t>S</t>
    <phoneticPr fontId="2" type="noConversion"/>
  </si>
  <si>
    <t>G</t>
    <phoneticPr fontId="2" type="noConversion"/>
  </si>
  <si>
    <t>B</t>
    <phoneticPr fontId="2" type="noConversion"/>
  </si>
  <si>
    <t>特殊學校?</t>
    <phoneticPr fontId="2" type="noConversion"/>
  </si>
  <si>
    <t>特殊學校</t>
    <phoneticPr fontId="2" type="noConversion"/>
  </si>
  <si>
    <t>每星期最少</t>
    <phoneticPr fontId="2" type="noConversion"/>
  </si>
  <si>
    <t>天，每天累積最少</t>
    <phoneticPr fontId="2" type="noConversion"/>
  </si>
  <si>
    <t>小學 ／ 中學 ／ 特殊學校</t>
  </si>
  <si>
    <t>中學及小學
(包括群育學校)</t>
    <phoneticPr fontId="2" type="noConversion"/>
  </si>
  <si>
    <t>特殊學校
(群育學校除外)</t>
  </si>
  <si>
    <t>在已參加計劃的體育總會認可的技術級別測試中獲取相關評級</t>
  </si>
  <si>
    <r>
      <rPr>
        <b/>
        <sz val="17"/>
        <rFont val="細明體"/>
        <family val="3"/>
        <charset val="136"/>
      </rPr>
      <t xml:space="preserve">學校體適能獎勵計劃
</t>
    </r>
    <r>
      <rPr>
        <b/>
        <sz val="17"/>
        <rFont val="Times New Roman"/>
        <family val="1"/>
      </rPr>
      <t>(SPFAS)</t>
    </r>
    <phoneticPr fontId="2" type="noConversion"/>
  </si>
  <si>
    <r>
      <rPr>
        <sz val="17"/>
        <rFont val="新細明體"/>
        <family val="1"/>
        <charset val="136"/>
      </rPr>
      <t>金獎</t>
    </r>
    <phoneticPr fontId="2" type="noConversion"/>
  </si>
  <si>
    <t>每星期達到目標時間</t>
  </si>
  <si>
    <t>(天)</t>
  </si>
  <si>
    <t>(DD/MM/YYYY)</t>
    <phoneticPr fontId="2" type="noConversion"/>
  </si>
  <si>
    <r>
      <t>(</t>
    </r>
    <r>
      <rPr>
        <sz val="14"/>
        <rFont val="細明體"/>
        <family val="3"/>
        <charset val="136"/>
      </rPr>
      <t>天</t>
    </r>
    <r>
      <rPr>
        <sz val="14"/>
        <rFont val="Times New Roman"/>
        <family val="1"/>
      </rPr>
      <t>)</t>
    </r>
    <phoneticPr fontId="2" type="noConversion"/>
  </si>
  <si>
    <r>
      <rPr>
        <b/>
        <u/>
        <sz val="17"/>
        <rFont val="Times New Roman"/>
        <family val="1"/>
      </rPr>
      <t xml:space="preserve">- sportACT </t>
    </r>
    <r>
      <rPr>
        <b/>
        <u/>
        <sz val="17"/>
        <rFont val="新細明體"/>
        <family val="1"/>
        <charset val="136"/>
      </rPr>
      <t>獎項指標</t>
    </r>
    <r>
      <rPr>
        <sz val="17"/>
        <rFont val="Times New Roman"/>
        <family val="1"/>
      </rPr>
      <t xml:space="preserve">
</t>
    </r>
    <r>
      <rPr>
        <sz val="17"/>
        <rFont val="新細明體"/>
        <family val="1"/>
        <charset val="136"/>
      </rPr>
      <t>只要在連續</t>
    </r>
    <r>
      <rPr>
        <sz val="17"/>
        <rFont val="Times New Roman"/>
        <family val="1"/>
      </rPr>
      <t>8</t>
    </r>
    <r>
      <rPr>
        <sz val="17"/>
        <rFont val="新細明體"/>
        <family val="1"/>
        <charset val="136"/>
      </rPr>
      <t>星期</t>
    </r>
    <r>
      <rPr>
        <sz val="17"/>
        <rFont val="新細明體"/>
        <family val="1"/>
        <charset val="136"/>
      </rPr>
      <t>，運動量達到下列的指標，便可申請</t>
    </r>
    <r>
      <rPr>
        <sz val="17"/>
        <rFont val="Times New Roman"/>
        <family val="1"/>
      </rPr>
      <t>sportACT</t>
    </r>
    <r>
      <rPr>
        <sz val="17"/>
        <rFont val="新細明體"/>
        <family val="1"/>
        <charset val="136"/>
      </rPr>
      <t>獎項：</t>
    </r>
    <phoneticPr fontId="2" type="noConversion"/>
  </si>
  <si>
    <r>
      <t xml:space="preserve">* </t>
    </r>
    <r>
      <rPr>
        <b/>
        <sz val="17"/>
        <rFont val="細明體"/>
        <family val="3"/>
        <charset val="136"/>
      </rPr>
      <t>運動包括有計劃的體能訓練及體能活動如：家務勞動、行樓梯、交通往來之間的急步行走、遠足等。</t>
    </r>
    <phoneticPr fontId="2" type="noConversion"/>
  </si>
  <si>
    <r>
      <rPr>
        <sz val="17"/>
        <rFont val="細明體"/>
        <family val="3"/>
        <charset val="136"/>
      </rPr>
      <t>一星期七天，每天平均運動不少於</t>
    </r>
    <r>
      <rPr>
        <sz val="17"/>
        <rFont val="Times New Roman"/>
        <family val="1"/>
      </rPr>
      <t>60</t>
    </r>
    <r>
      <rPr>
        <sz val="17"/>
        <rFont val="細明體"/>
        <family val="3"/>
        <charset val="136"/>
      </rPr>
      <t>分鐘</t>
    </r>
    <phoneticPr fontId="2" type="noConversion"/>
  </si>
  <si>
    <r>
      <rPr>
        <sz val="17"/>
        <rFont val="細明體"/>
        <family val="3"/>
        <charset val="136"/>
      </rPr>
      <t>一星期七天，每天平均運動不少於</t>
    </r>
    <r>
      <rPr>
        <sz val="17"/>
        <rFont val="Times New Roman"/>
        <family val="1"/>
      </rPr>
      <t>30</t>
    </r>
    <r>
      <rPr>
        <sz val="17"/>
        <rFont val="細明體"/>
        <family val="3"/>
        <charset val="136"/>
      </rPr>
      <t>分鐘</t>
    </r>
    <phoneticPr fontId="2" type="noConversion"/>
  </si>
  <si>
    <r>
      <rPr>
        <sz val="17"/>
        <rFont val="細明體"/>
        <family val="3"/>
        <charset val="136"/>
      </rPr>
      <t>一星期最少</t>
    </r>
    <r>
      <rPr>
        <sz val="17"/>
        <rFont val="Times New Roman"/>
        <family val="1"/>
      </rPr>
      <t>4</t>
    </r>
    <r>
      <rPr>
        <sz val="17"/>
        <rFont val="細明體"/>
        <family val="3"/>
        <charset val="136"/>
      </rPr>
      <t>天，每天平均運動不少於</t>
    </r>
    <r>
      <rPr>
        <sz val="17"/>
        <rFont val="Times New Roman"/>
        <family val="1"/>
      </rPr>
      <t>60</t>
    </r>
    <r>
      <rPr>
        <sz val="17"/>
        <rFont val="細明體"/>
        <family val="3"/>
        <charset val="136"/>
      </rPr>
      <t>分鐘</t>
    </r>
    <phoneticPr fontId="2" type="noConversion"/>
  </si>
  <si>
    <t>一星期最少4天，每天平均運動不少於30分鐘</t>
    <phoneticPr fontId="2" type="noConversion"/>
  </si>
  <si>
    <r>
      <rPr>
        <sz val="17"/>
        <rFont val="細明體"/>
        <family val="3"/>
        <charset val="136"/>
      </rPr>
      <t>一星期最少</t>
    </r>
    <r>
      <rPr>
        <sz val="17"/>
        <rFont val="Times New Roman"/>
        <family val="1"/>
      </rPr>
      <t>3</t>
    </r>
    <r>
      <rPr>
        <sz val="17"/>
        <rFont val="細明體"/>
        <family val="3"/>
        <charset val="136"/>
      </rPr>
      <t>天，每天平均運動不少於</t>
    </r>
    <r>
      <rPr>
        <sz val="17"/>
        <rFont val="Times New Roman"/>
        <family val="1"/>
      </rPr>
      <t>60</t>
    </r>
    <r>
      <rPr>
        <sz val="17"/>
        <rFont val="細明體"/>
        <family val="3"/>
        <charset val="136"/>
      </rPr>
      <t>分鐘</t>
    </r>
    <phoneticPr fontId="2" type="noConversion"/>
  </si>
  <si>
    <t>一星期最少2天，每天平均運動不少於60分鐘</t>
    <phoneticPr fontId="2" type="noConversion"/>
  </si>
  <si>
    <r>
      <rPr>
        <sz val="12"/>
        <rFont val="新細明體"/>
        <family val="1"/>
        <charset val="136"/>
      </rPr>
      <t>修訂於</t>
    </r>
    <r>
      <rPr>
        <sz val="12"/>
        <rFont val="Times New Roman"/>
        <family val="1"/>
      </rPr>
      <t>2026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月</t>
    </r>
    <r>
      <rPr>
        <sz val="12"/>
        <rFont val="Times New Roman"/>
        <family val="1"/>
      </rPr>
      <t>21</t>
    </r>
    <r>
      <rPr>
        <sz val="12"/>
        <rFont val="新細明體"/>
        <family val="1"/>
        <charset val="136"/>
      </rPr>
      <t>日</t>
    </r>
    <phoneticPr fontId="2" type="noConversion"/>
  </si>
  <si>
    <r>
      <rPr>
        <sz val="17"/>
        <rFont val="新細明體"/>
        <family val="1"/>
        <charset val="136"/>
      </rPr>
      <t>申請人所提供的資料只作「學校體育推廣計劃」活動報名、聯絡、結果公布、統計及意見調查之用，並僅限康樂及文化事務署</t>
    </r>
    <r>
      <rPr>
        <sz val="17"/>
        <rFont val="Times New Roman"/>
        <family val="1"/>
      </rPr>
      <t>(</t>
    </r>
    <r>
      <rPr>
        <sz val="17"/>
        <rFont val="細明體"/>
        <family val="1"/>
        <charset val="136"/>
      </rPr>
      <t>康文署</t>
    </r>
    <r>
      <rPr>
        <sz val="17"/>
        <rFont val="Times New Roman"/>
        <family val="1"/>
      </rPr>
      <t>)</t>
    </r>
    <r>
      <rPr>
        <sz val="17"/>
        <rFont val="細明體"/>
        <family val="1"/>
        <charset val="136"/>
      </rPr>
      <t>及相關體育總會獲授權人員查閱。提供個人資料純屬自願，惟若資料不全，有關申請或將無法處理。如欲查閱或更正已遞交的個人資料，</t>
    </r>
    <r>
      <rPr>
        <sz val="17"/>
        <rFont val="新細明體"/>
        <family val="1"/>
        <charset val="136"/>
      </rPr>
      <t>請致電</t>
    </r>
    <r>
      <rPr>
        <sz val="17"/>
        <rFont val="Times New Roman"/>
        <family val="1"/>
      </rPr>
      <t xml:space="preserve"> 2601 7602 </t>
    </r>
    <r>
      <rPr>
        <sz val="17"/>
        <rFont val="新細明體"/>
        <family val="1"/>
        <charset val="136"/>
      </rPr>
      <t>與康文署學校體育推廣小組職員聯絡。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</si>
</sst>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_(* #,##0_);_(* \(#,##0\);_(* &quot;-&quot;??_);_(@_)"/>
    <numFmt numFmtId="177" formatCode="m/yyyy"/>
    <numFmt numFmtId="178" formatCode="0_);[Red]\(0\)"/>
    <numFmt numFmtId="179" formatCode="dd/mm/yyyy"/>
  </numFmts>
  <fonts count="5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color indexed="8"/>
      <name val="Arial"/>
      <family val="2"/>
    </font>
    <font>
      <sz val="17"/>
      <name val="新細明體"/>
      <family val="1"/>
      <charset val="136"/>
    </font>
    <font>
      <b/>
      <u/>
      <sz val="17"/>
      <name val="新細明體"/>
      <family val="1"/>
      <charset val="136"/>
    </font>
    <font>
      <b/>
      <sz val="17"/>
      <name val="新細明體"/>
      <family val="1"/>
      <charset val="136"/>
    </font>
    <font>
      <b/>
      <sz val="17"/>
      <name val="細明體"/>
      <family val="3"/>
      <charset val="136"/>
    </font>
    <font>
      <sz val="17"/>
      <name val="細明體"/>
      <family val="3"/>
      <charset val="136"/>
    </font>
    <font>
      <b/>
      <sz val="16"/>
      <name val="新細明體"/>
      <family val="1"/>
      <charset val="136"/>
    </font>
    <font>
      <b/>
      <sz val="15.5"/>
      <name val="細明體"/>
      <family val="3"/>
      <charset val="136"/>
    </font>
    <font>
      <sz val="14"/>
      <name val="新細明體"/>
      <family val="1"/>
      <charset val="136"/>
    </font>
    <font>
      <sz val="14"/>
      <name val="細明體"/>
      <family val="3"/>
      <charset val="136"/>
    </font>
    <font>
      <b/>
      <u/>
      <sz val="20"/>
      <name val="新細明體"/>
      <family val="1"/>
      <charset val="136"/>
    </font>
    <font>
      <sz val="17"/>
      <color indexed="10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b/>
      <u/>
      <sz val="20"/>
      <name val="Times New Roman"/>
      <family val="1"/>
    </font>
    <font>
      <sz val="17"/>
      <name val="Times New Roman"/>
      <family val="1"/>
    </font>
    <font>
      <b/>
      <sz val="17"/>
      <name val="Times New Roman"/>
      <family val="1"/>
    </font>
    <font>
      <u/>
      <sz val="17"/>
      <name val="Times New Roman"/>
      <family val="1"/>
    </font>
    <font>
      <b/>
      <u/>
      <sz val="17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u/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20"/>
      <name val="Times New Roman"/>
      <family val="1"/>
    </font>
    <font>
      <i/>
      <sz val="17"/>
      <name val="Times New Roman"/>
      <family val="1"/>
    </font>
    <font>
      <b/>
      <i/>
      <sz val="17"/>
      <name val="Times New Roman"/>
      <family val="1"/>
    </font>
    <font>
      <sz val="17"/>
      <color indexed="8"/>
      <name val="Times New Roman"/>
      <family val="1"/>
    </font>
    <font>
      <sz val="17"/>
      <color indexed="8"/>
      <name val="新細明體"/>
      <family val="1"/>
      <charset val="136"/>
    </font>
    <font>
      <sz val="17"/>
      <color indexed="53"/>
      <name val="Times New Roman"/>
      <family val="1"/>
    </font>
    <font>
      <sz val="17"/>
      <color indexed="53"/>
      <name val="新細明體"/>
      <family val="1"/>
      <charset val="136"/>
    </font>
    <font>
      <sz val="17"/>
      <color indexed="12"/>
      <name val="Times New Roman"/>
      <family val="1"/>
    </font>
    <font>
      <b/>
      <u/>
      <sz val="22"/>
      <name val="Times New Roman"/>
      <family val="1"/>
    </font>
    <font>
      <b/>
      <u/>
      <sz val="22"/>
      <name val="新細明體"/>
      <family val="1"/>
      <charset val="136"/>
    </font>
    <font>
      <sz val="18"/>
      <name val="Times New Roman"/>
      <family val="1"/>
    </font>
    <font>
      <sz val="18"/>
      <name val="細明體"/>
      <family val="3"/>
      <charset val="136"/>
    </font>
    <font>
      <sz val="17"/>
      <name val="Wingdings 2"/>
      <family val="1"/>
      <charset val="2"/>
    </font>
    <font>
      <sz val="17"/>
      <color indexed="12"/>
      <name val="新細明體"/>
      <family val="1"/>
      <charset val="136"/>
    </font>
    <font>
      <sz val="17"/>
      <color indexed="17"/>
      <name val="細明體"/>
      <family val="3"/>
      <charset val="136"/>
    </font>
    <font>
      <b/>
      <u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7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sz val="17"/>
      <color rgb="FF00B050"/>
      <name val="Times New Roman"/>
      <family val="1"/>
    </font>
    <font>
      <sz val="17"/>
      <name val="新細明體"/>
      <family val="1"/>
      <charset val="136"/>
      <scheme val="major"/>
    </font>
    <font>
      <sz val="17"/>
      <color rgb="FF0000FF"/>
      <name val="Times New Roman"/>
      <family val="1"/>
    </font>
    <font>
      <sz val="17"/>
      <color rgb="FF009900"/>
      <name val="Times New Roman"/>
      <family val="1"/>
    </font>
    <font>
      <b/>
      <i/>
      <sz val="15"/>
      <color rgb="FF0173CB"/>
      <name val="Times New Roman"/>
      <family val="1"/>
    </font>
    <font>
      <b/>
      <i/>
      <sz val="15"/>
      <color rgb="FF0173CB"/>
      <name val="細明體"/>
      <family val="3"/>
      <charset val="136"/>
    </font>
    <font>
      <sz val="16"/>
      <name val="Times New Roman"/>
      <family val="1"/>
    </font>
    <font>
      <sz val="12"/>
      <name val="Times New Roman"/>
      <family val="1"/>
      <charset val="136"/>
    </font>
    <font>
      <sz val="17"/>
      <name val="Times New Roman"/>
      <family val="1"/>
      <charset val="136"/>
    </font>
    <font>
      <sz val="17"/>
      <name val="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389">
    <xf numFmtId="0" fontId="0" fillId="0" borderId="0" xfId="0"/>
    <xf numFmtId="0" fontId="15" fillId="0" borderId="0" xfId="0" applyFont="1" applyProtection="1">
      <protection locked="0"/>
    </xf>
    <xf numFmtId="14" fontId="15" fillId="0" borderId="0" xfId="0" applyNumberFormat="1" applyFont="1" applyProtection="1">
      <protection locked="0"/>
    </xf>
    <xf numFmtId="0" fontId="15" fillId="0" borderId="0" xfId="0" applyFont="1" applyAlignment="1" applyProtection="1">
      <alignment shrinkToFit="1"/>
      <protection locked="0"/>
    </xf>
    <xf numFmtId="0" fontId="23" fillId="0" borderId="2" xfId="1" applyFont="1" applyFill="1" applyBorder="1" applyAlignment="1" applyProtection="1">
      <alignment horizontal="center" shrinkToFit="1"/>
      <protection locked="0"/>
    </xf>
    <xf numFmtId="14" fontId="23" fillId="0" borderId="2" xfId="0" applyNumberFormat="1" applyFont="1" applyBorder="1" applyAlignment="1" applyProtection="1">
      <alignment horizontal="center" shrinkToFit="1"/>
      <protection locked="0"/>
    </xf>
    <xf numFmtId="0" fontId="15" fillId="0" borderId="0" xfId="0" applyFont="1" applyProtection="1"/>
    <xf numFmtId="14" fontId="15" fillId="0" borderId="0" xfId="0" applyNumberFormat="1" applyFont="1" applyProtection="1"/>
    <xf numFmtId="14" fontId="15" fillId="0" borderId="0" xfId="0" applyNumberFormat="1" applyFont="1" applyBorder="1" applyProtection="1"/>
    <xf numFmtId="0" fontId="15" fillId="0" borderId="0" xfId="0" applyFont="1" applyBorder="1" applyProtection="1"/>
    <xf numFmtId="0" fontId="18" fillId="0" borderId="0" xfId="0" applyFont="1" applyProtection="1"/>
    <xf numFmtId="0" fontId="27" fillId="0" borderId="0" xfId="0" quotePrefix="1" applyFont="1" applyAlignment="1" applyProtection="1">
      <alignment horizontal="center"/>
    </xf>
    <xf numFmtId="0" fontId="19" fillId="0" borderId="0" xfId="0" applyFont="1" applyProtection="1"/>
    <xf numFmtId="14" fontId="18" fillId="0" borderId="0" xfId="0" applyNumberFormat="1" applyFont="1" applyProtection="1"/>
    <xf numFmtId="0" fontId="18" fillId="0" borderId="0" xfId="0" applyFont="1" applyAlignment="1" applyProtection="1">
      <alignment wrapText="1"/>
    </xf>
    <xf numFmtId="0" fontId="18" fillId="0" borderId="0" xfId="0" quotePrefix="1" applyFont="1" applyAlignment="1" applyProtection="1">
      <alignment horizontal="right" vertical="top"/>
    </xf>
    <xf numFmtId="0" fontId="18" fillId="0" borderId="0" xfId="0" applyFont="1" applyAlignment="1" applyProtection="1">
      <alignment vertical="top"/>
    </xf>
    <xf numFmtId="0" fontId="18" fillId="0" borderId="0" xfId="0" applyFont="1" applyBorder="1" applyAlignment="1" applyProtection="1">
      <alignment vertical="top" wrapText="1"/>
    </xf>
    <xf numFmtId="0" fontId="18" fillId="0" borderId="0" xfId="0" quotePrefix="1" applyFont="1" applyAlignment="1" applyProtection="1">
      <alignment vertical="top" wrapText="1"/>
    </xf>
    <xf numFmtId="49" fontId="18" fillId="0" borderId="0" xfId="0" quotePrefix="1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right" vertical="top" wrapText="1"/>
    </xf>
    <xf numFmtId="0" fontId="18" fillId="0" borderId="0" xfId="0" applyFont="1" applyAlignment="1" applyProtection="1">
      <alignment horizontal="center"/>
    </xf>
    <xf numFmtId="0" fontId="19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horizontal="left" vertical="top"/>
    </xf>
    <xf numFmtId="14" fontId="18" fillId="0" borderId="0" xfId="0" applyNumberFormat="1" applyFont="1" applyAlignment="1" applyProtection="1">
      <alignment vertical="top"/>
    </xf>
    <xf numFmtId="0" fontId="23" fillId="3" borderId="14" xfId="0" applyFont="1" applyFill="1" applyBorder="1" applyAlignment="1" applyProtection="1">
      <alignment horizontal="center" wrapText="1"/>
    </xf>
    <xf numFmtId="0" fontId="23" fillId="4" borderId="2" xfId="0" applyNumberFormat="1" applyFont="1" applyFill="1" applyBorder="1" applyAlignment="1" applyProtection="1">
      <alignment horizontal="center" vertical="center" wrapText="1"/>
    </xf>
    <xf numFmtId="0" fontId="23" fillId="3" borderId="2" xfId="0" applyFont="1" applyFill="1" applyBorder="1" applyAlignment="1" applyProtection="1">
      <alignment horizontal="center" vertical="center" wrapText="1"/>
    </xf>
    <xf numFmtId="0" fontId="23" fillId="5" borderId="2" xfId="0" applyFont="1" applyFill="1" applyBorder="1" applyAlignment="1" applyProtection="1">
      <alignment horizontal="center" vertical="center" wrapText="1"/>
    </xf>
    <xf numFmtId="14" fontId="23" fillId="4" borderId="2" xfId="0" applyNumberFormat="1" applyFont="1" applyFill="1" applyBorder="1" applyAlignment="1" applyProtection="1">
      <alignment horizontal="center" vertical="center" wrapText="1"/>
    </xf>
    <xf numFmtId="14" fontId="23" fillId="3" borderId="2" xfId="0" applyNumberFormat="1" applyFont="1" applyFill="1" applyBorder="1" applyAlignment="1" applyProtection="1">
      <alignment horizontal="center" vertical="center" wrapText="1"/>
    </xf>
    <xf numFmtId="14" fontId="23" fillId="5" borderId="2" xfId="0" applyNumberFormat="1" applyFont="1" applyFill="1" applyBorder="1" applyAlignment="1" applyProtection="1">
      <alignment horizontal="center" vertical="center" wrapText="1"/>
    </xf>
    <xf numFmtId="0" fontId="23" fillId="0" borderId="1" xfId="1" applyFont="1" applyFill="1" applyBorder="1" applyAlignment="1" applyProtection="1">
      <alignment horizontal="center" wrapText="1"/>
    </xf>
    <xf numFmtId="0" fontId="23" fillId="0" borderId="2" xfId="0" applyNumberFormat="1" applyFont="1" applyFill="1" applyBorder="1" applyAlignment="1" applyProtection="1">
      <alignment horizontal="center" wrapText="1"/>
    </xf>
    <xf numFmtId="0" fontId="23" fillId="0" borderId="3" xfId="1" applyFont="1" applyFill="1" applyBorder="1" applyAlignment="1" applyProtection="1">
      <alignment horizontal="center" wrapText="1"/>
    </xf>
    <xf numFmtId="0" fontId="23" fillId="0" borderId="4" xfId="0" applyNumberFormat="1" applyFont="1" applyFill="1" applyBorder="1" applyAlignment="1" applyProtection="1">
      <alignment horizontal="center" wrapText="1"/>
    </xf>
    <xf numFmtId="0" fontId="16" fillId="0" borderId="0" xfId="1" applyFont="1" applyFill="1" applyBorder="1" applyAlignment="1" applyProtection="1">
      <alignment horizontal="center" wrapText="1"/>
    </xf>
    <xf numFmtId="14" fontId="16" fillId="0" borderId="0" xfId="0" quotePrefix="1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wrapText="1"/>
    </xf>
    <xf numFmtId="14" fontId="16" fillId="0" borderId="0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Border="1" applyAlignment="1" applyProtection="1">
      <alignment vertical="top" wrapText="1"/>
    </xf>
    <xf numFmtId="0" fontId="18" fillId="0" borderId="0" xfId="0" applyNumberFormat="1" applyFont="1" applyBorder="1" applyAlignment="1" applyProtection="1">
      <alignment horizontal="center" vertical="top" wrapText="1"/>
    </xf>
    <xf numFmtId="0" fontId="47" fillId="0" borderId="0" xfId="0" applyNumberFormat="1" applyFont="1" applyBorder="1" applyAlignment="1" applyProtection="1">
      <alignment horizontal="center" vertical="top" wrapText="1"/>
    </xf>
    <xf numFmtId="0" fontId="35" fillId="0" borderId="0" xfId="0" applyFont="1" applyAlignment="1" applyProtection="1"/>
    <xf numFmtId="0" fontId="17" fillId="0" borderId="0" xfId="0" applyFont="1" applyAlignment="1" applyProtection="1"/>
    <xf numFmtId="0" fontId="19" fillId="0" borderId="0" xfId="0" applyFont="1" applyBorder="1" applyProtection="1"/>
    <xf numFmtId="0" fontId="18" fillId="0" borderId="0" xfId="1" applyFont="1" applyFill="1" applyBorder="1" applyAlignment="1" applyProtection="1">
      <alignment horizontal="center" wrapText="1"/>
    </xf>
    <xf numFmtId="0" fontId="18" fillId="0" borderId="0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vertical="center"/>
    </xf>
    <xf numFmtId="17" fontId="18" fillId="0" borderId="0" xfId="0" applyNumberFormat="1" applyFont="1" applyFill="1" applyBorder="1" applyAlignment="1" applyProtection="1">
      <alignment horizontal="right" shrinkToFit="1"/>
    </xf>
    <xf numFmtId="0" fontId="18" fillId="0" borderId="0" xfId="0" applyFont="1" applyFill="1" applyProtection="1"/>
    <xf numFmtId="0" fontId="48" fillId="0" borderId="0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</xf>
    <xf numFmtId="0" fontId="46" fillId="0" borderId="0" xfId="0" applyFont="1" applyBorder="1" applyAlignment="1" applyProtection="1">
      <alignment vertical="center"/>
    </xf>
    <xf numFmtId="0" fontId="46" fillId="0" borderId="0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center"/>
    </xf>
    <xf numFmtId="0" fontId="24" fillId="0" borderId="0" xfId="0" applyFont="1" applyBorder="1" applyProtection="1"/>
    <xf numFmtId="0" fontId="19" fillId="0" borderId="11" xfId="0" applyFont="1" applyBorder="1" applyAlignment="1" applyProtection="1"/>
    <xf numFmtId="0" fontId="21" fillId="0" borderId="12" xfId="0" applyFont="1" applyFill="1" applyBorder="1" applyAlignment="1" applyProtection="1"/>
    <xf numFmtId="0" fontId="18" fillId="0" borderId="5" xfId="0" applyFont="1" applyBorder="1" applyAlignment="1" applyProtection="1">
      <alignment horizontal="left" shrinkToFit="1"/>
    </xf>
    <xf numFmtId="0" fontId="18" fillId="0" borderId="5" xfId="0" applyFont="1" applyFill="1" applyBorder="1" applyProtection="1"/>
    <xf numFmtId="0" fontId="18" fillId="0" borderId="5" xfId="0" applyFont="1" applyBorder="1" applyAlignment="1" applyProtection="1">
      <alignment horizontal="right"/>
    </xf>
    <xf numFmtId="0" fontId="18" fillId="0" borderId="6" xfId="0" applyFont="1" applyBorder="1" applyAlignment="1" applyProtection="1">
      <alignment horizontal="left" shrinkToFit="1"/>
    </xf>
    <xf numFmtId="0" fontId="44" fillId="0" borderId="0" xfId="0" applyFont="1" applyFill="1" applyBorder="1" applyProtection="1"/>
    <xf numFmtId="0" fontId="44" fillId="0" borderId="0" xfId="0" applyFont="1" applyFill="1" applyBorder="1" applyAlignment="1" applyProtection="1">
      <alignment vertical="center" shrinkToFit="1"/>
    </xf>
    <xf numFmtId="0" fontId="18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/>
    <xf numFmtId="0" fontId="18" fillId="0" borderId="0" xfId="0" applyFont="1" applyBorder="1" applyAlignment="1" applyProtection="1"/>
    <xf numFmtId="0" fontId="18" fillId="0" borderId="0" xfId="0" applyFont="1" applyAlignment="1" applyProtection="1"/>
    <xf numFmtId="0" fontId="18" fillId="0" borderId="7" xfId="0" applyFont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8" xfId="0" applyFont="1" applyFill="1" applyBorder="1" applyAlignment="1" applyProtection="1">
      <alignment horizontal="center"/>
    </xf>
    <xf numFmtId="0" fontId="18" fillId="0" borderId="7" xfId="0" applyFont="1" applyBorder="1" applyAlignment="1" applyProtection="1">
      <alignment horizontal="right"/>
    </xf>
    <xf numFmtId="0" fontId="18" fillId="0" borderId="0" xfId="0" applyFont="1" applyBorder="1" applyAlignment="1" applyProtection="1">
      <alignment horizontal="right"/>
    </xf>
    <xf numFmtId="0" fontId="18" fillId="0" borderId="9" xfId="0" applyFont="1" applyBorder="1" applyAlignment="1" applyProtection="1">
      <alignment horizontal="right"/>
    </xf>
    <xf numFmtId="176" fontId="28" fillId="0" borderId="8" xfId="2" applyNumberFormat="1" applyFont="1" applyFill="1" applyBorder="1" applyAlignment="1" applyProtection="1">
      <alignment horizontal="center" shrinkToFit="1"/>
    </xf>
    <xf numFmtId="0" fontId="42" fillId="0" borderId="0" xfId="0" applyFont="1" applyFill="1" applyBorder="1" applyAlignment="1" applyProtection="1">
      <alignment horizontal="center"/>
    </xf>
    <xf numFmtId="176" fontId="43" fillId="0" borderId="0" xfId="2" applyNumberFormat="1" applyFont="1" applyFill="1" applyBorder="1" applyAlignment="1" applyProtection="1">
      <alignment horizontal="center" shrinkToFit="1"/>
    </xf>
    <xf numFmtId="0" fontId="18" fillId="0" borderId="7" xfId="0" quotePrefix="1" applyFont="1" applyBorder="1" applyAlignment="1" applyProtection="1"/>
    <xf numFmtId="0" fontId="18" fillId="0" borderId="0" xfId="0" applyFont="1" applyFill="1" applyBorder="1" applyAlignment="1" applyProtection="1">
      <alignment horizontal="right" vertical="center" shrinkToFit="1"/>
    </xf>
    <xf numFmtId="176" fontId="28" fillId="0" borderId="0" xfId="2" applyNumberFormat="1" applyFont="1" applyFill="1" applyBorder="1" applyAlignment="1" applyProtection="1">
      <alignment horizontal="center" shrinkToFit="1"/>
    </xf>
    <xf numFmtId="176" fontId="29" fillId="0" borderId="0" xfId="2" applyNumberFormat="1" applyFont="1" applyFill="1" applyBorder="1" applyAlignment="1" applyProtection="1">
      <alignment horizontal="center" vertical="center" shrinkToFit="1"/>
    </xf>
    <xf numFmtId="176" fontId="29" fillId="0" borderId="8" xfId="2" applyNumberFormat="1" applyFont="1" applyFill="1" applyBorder="1" applyAlignment="1" applyProtection="1">
      <alignment horizontal="center" vertical="center" shrinkToFit="1"/>
    </xf>
    <xf numFmtId="176" fontId="45" fillId="0" borderId="0" xfId="2" applyNumberFormat="1" applyFont="1" applyFill="1" applyBorder="1" applyAlignment="1" applyProtection="1">
      <alignment horizontal="center" vertical="center" shrinkToFit="1"/>
    </xf>
    <xf numFmtId="0" fontId="20" fillId="0" borderId="0" xfId="0" applyFont="1" applyAlignment="1" applyProtection="1">
      <alignment horizontal="left"/>
    </xf>
    <xf numFmtId="0" fontId="18" fillId="0" borderId="13" xfId="0" applyFont="1" applyBorder="1" applyAlignment="1" applyProtection="1">
      <alignment horizontal="left" wrapText="1"/>
    </xf>
    <xf numFmtId="0" fontId="24" fillId="0" borderId="0" xfId="0" applyFont="1" applyProtection="1"/>
    <xf numFmtId="0" fontId="23" fillId="3" borderId="11" xfId="0" applyFont="1" applyFill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horizontal="center"/>
    </xf>
    <xf numFmtId="0" fontId="23" fillId="4" borderId="15" xfId="0" applyNumberFormat="1" applyFont="1" applyFill="1" applyBorder="1" applyAlignment="1" applyProtection="1">
      <alignment horizontal="center" vertical="center" wrapText="1"/>
    </xf>
    <xf numFmtId="0" fontId="23" fillId="3" borderId="15" xfId="0" applyFont="1" applyFill="1" applyBorder="1" applyAlignment="1" applyProtection="1">
      <alignment horizontal="center" vertical="center" wrapText="1"/>
    </xf>
    <xf numFmtId="0" fontId="23" fillId="5" borderId="15" xfId="0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14" fontId="23" fillId="4" borderId="16" xfId="0" applyNumberFormat="1" applyFont="1" applyFill="1" applyBorder="1" applyAlignment="1" applyProtection="1">
      <alignment horizontal="center" vertical="center" wrapText="1"/>
    </xf>
    <xf numFmtId="14" fontId="23" fillId="3" borderId="16" xfId="0" applyNumberFormat="1" applyFont="1" applyFill="1" applyBorder="1" applyAlignment="1" applyProtection="1">
      <alignment horizontal="center" vertical="center" wrapText="1"/>
    </xf>
    <xf numFmtId="14" fontId="23" fillId="5" borderId="16" xfId="0" applyNumberFormat="1" applyFont="1" applyFill="1" applyBorder="1" applyAlignment="1" applyProtection="1">
      <alignment horizontal="center" vertical="center" wrapText="1"/>
    </xf>
    <xf numFmtId="177" fontId="15" fillId="0" borderId="0" xfId="0" applyNumberFormat="1" applyFont="1" applyProtection="1"/>
    <xf numFmtId="177" fontId="27" fillId="0" borderId="0" xfId="0" quotePrefix="1" applyNumberFormat="1" applyFont="1" applyAlignment="1" applyProtection="1">
      <alignment horizontal="center"/>
    </xf>
    <xf numFmtId="177" fontId="18" fillId="0" borderId="0" xfId="0" applyNumberFormat="1" applyFont="1" applyProtection="1"/>
    <xf numFmtId="177" fontId="18" fillId="0" borderId="0" xfId="0" quotePrefix="1" applyNumberFormat="1" applyFont="1" applyBorder="1" applyAlignment="1" applyProtection="1">
      <alignment horizontal="left" vertical="top" wrapText="1"/>
    </xf>
    <xf numFmtId="177" fontId="18" fillId="0" borderId="0" xfId="0" applyNumberFormat="1" applyFont="1" applyAlignment="1" applyProtection="1">
      <alignment horizontal="left" vertical="top" wrapText="1"/>
    </xf>
    <xf numFmtId="177" fontId="18" fillId="0" borderId="0" xfId="0" applyNumberFormat="1" applyFont="1" applyAlignment="1" applyProtection="1">
      <alignment horizontal="left" vertical="top"/>
    </xf>
    <xf numFmtId="177" fontId="18" fillId="0" borderId="0" xfId="0" applyNumberFormat="1" applyFont="1" applyBorder="1" applyAlignment="1" applyProtection="1">
      <alignment horizontal="center" vertical="center" wrapText="1"/>
    </xf>
    <xf numFmtId="177" fontId="18" fillId="0" borderId="0" xfId="0" applyNumberFormat="1" applyFont="1" applyAlignment="1" applyProtection="1">
      <alignment vertical="top"/>
    </xf>
    <xf numFmtId="177" fontId="23" fillId="4" borderId="2" xfId="0" applyNumberFormat="1" applyFont="1" applyFill="1" applyBorder="1" applyAlignment="1" applyProtection="1">
      <alignment horizontal="center" vertical="center" wrapText="1"/>
    </xf>
    <xf numFmtId="177" fontId="23" fillId="0" borderId="2" xfId="0" quotePrefix="1" applyNumberFormat="1" applyFont="1" applyFill="1" applyBorder="1" applyAlignment="1" applyProtection="1">
      <alignment horizontal="center" wrapText="1"/>
    </xf>
    <xf numFmtId="177" fontId="23" fillId="0" borderId="4" xfId="0" quotePrefix="1" applyNumberFormat="1" applyFont="1" applyFill="1" applyBorder="1" applyAlignment="1" applyProtection="1">
      <alignment horizontal="center" wrapText="1"/>
    </xf>
    <xf numFmtId="177" fontId="16" fillId="0" borderId="0" xfId="0" applyNumberFormat="1" applyFont="1" applyFill="1" applyBorder="1" applyAlignment="1" applyProtection="1">
      <alignment horizontal="center" wrapText="1"/>
    </xf>
    <xf numFmtId="177" fontId="17" fillId="0" borderId="0" xfId="0" applyNumberFormat="1" applyFont="1" applyAlignment="1" applyProtection="1"/>
    <xf numFmtId="177" fontId="18" fillId="0" borderId="0" xfId="0" applyNumberFormat="1" applyFont="1" applyBorder="1" applyAlignment="1" applyProtection="1">
      <alignment horizontal="left" vertical="center"/>
    </xf>
    <xf numFmtId="177" fontId="18" fillId="0" borderId="0" xfId="0" applyNumberFormat="1" applyFont="1" applyAlignment="1" applyProtection="1"/>
    <xf numFmtId="177" fontId="18" fillId="0" borderId="0" xfId="0" applyNumberFormat="1" applyFont="1" applyBorder="1" applyAlignment="1" applyProtection="1">
      <alignment horizontal="center"/>
    </xf>
    <xf numFmtId="177" fontId="21" fillId="0" borderId="0" xfId="0" applyNumberFormat="1" applyFont="1" applyAlignment="1" applyProtection="1">
      <alignment horizontal="left"/>
    </xf>
    <xf numFmtId="177" fontId="18" fillId="0" borderId="13" xfId="0" applyNumberFormat="1" applyFont="1" applyBorder="1" applyAlignment="1" applyProtection="1">
      <alignment horizontal="left" wrapText="1"/>
    </xf>
    <xf numFmtId="177" fontId="23" fillId="4" borderId="15" xfId="0" applyNumberFormat="1" applyFont="1" applyFill="1" applyBorder="1" applyAlignment="1" applyProtection="1">
      <alignment horizontal="center" vertical="center" wrapText="1"/>
    </xf>
    <xf numFmtId="177" fontId="23" fillId="4" borderId="16" xfId="0" applyNumberFormat="1" applyFont="1" applyFill="1" applyBorder="1" applyAlignment="1" applyProtection="1">
      <alignment horizontal="center" vertical="center" wrapText="1"/>
    </xf>
    <xf numFmtId="177" fontId="23" fillId="0" borderId="2" xfId="0" applyNumberFormat="1" applyFont="1" applyBorder="1" applyAlignment="1" applyProtection="1">
      <alignment horizontal="center" shrinkToFit="1"/>
      <protection locked="0"/>
    </xf>
    <xf numFmtId="177" fontId="15" fillId="0" borderId="0" xfId="0" applyNumberFormat="1" applyFont="1" applyProtection="1">
      <protection locked="0"/>
    </xf>
    <xf numFmtId="49" fontId="15" fillId="0" borderId="0" xfId="0" applyNumberFormat="1" applyFont="1" applyProtection="1"/>
    <xf numFmtId="49" fontId="27" fillId="0" borderId="0" xfId="0" quotePrefix="1" applyNumberFormat="1" applyFont="1" applyAlignment="1" applyProtection="1">
      <alignment horizontal="center"/>
    </xf>
    <xf numFmtId="49" fontId="18" fillId="0" borderId="0" xfId="0" applyNumberFormat="1" applyFont="1" applyProtection="1"/>
    <xf numFmtId="49" fontId="18" fillId="0" borderId="0" xfId="0" quotePrefix="1" applyNumberFormat="1" applyFont="1" applyBorder="1" applyAlignment="1" applyProtection="1">
      <alignment horizontal="left" vertical="top" wrapText="1"/>
    </xf>
    <xf numFmtId="49" fontId="18" fillId="0" borderId="0" xfId="0" applyNumberFormat="1" applyFont="1" applyAlignment="1" applyProtection="1">
      <alignment horizontal="left" vertical="top" wrapText="1"/>
    </xf>
    <xf numFmtId="49" fontId="18" fillId="0" borderId="0" xfId="0" applyNumberFormat="1" applyFont="1" applyAlignment="1" applyProtection="1">
      <alignment horizontal="left" vertical="top"/>
    </xf>
    <xf numFmtId="49" fontId="18" fillId="0" borderId="0" xfId="0" applyNumberFormat="1" applyFont="1" applyAlignment="1" applyProtection="1">
      <alignment vertical="top"/>
    </xf>
    <xf numFmtId="49" fontId="18" fillId="0" borderId="0" xfId="0" applyNumberFormat="1" applyFont="1" applyAlignment="1" applyProtection="1">
      <alignment horizontal="center"/>
    </xf>
    <xf numFmtId="49" fontId="18" fillId="0" borderId="0" xfId="0" applyNumberFormat="1" applyFont="1" applyBorder="1" applyAlignment="1" applyProtection="1">
      <alignment horizontal="center" vertical="center" wrapText="1"/>
    </xf>
    <xf numFmtId="49" fontId="19" fillId="0" borderId="0" xfId="0" applyNumberFormat="1" applyFont="1" applyBorder="1" applyAlignment="1" applyProtection="1">
      <alignment horizontal="center" vertical="center" wrapText="1"/>
    </xf>
    <xf numFmtId="49" fontId="23" fillId="0" borderId="2" xfId="1" applyNumberFormat="1" applyFont="1" applyFill="1" applyBorder="1" applyAlignment="1" applyProtection="1">
      <alignment horizontal="center" wrapText="1"/>
    </xf>
    <xf numFmtId="49" fontId="15" fillId="0" borderId="2" xfId="0" applyNumberFormat="1" applyFont="1" applyFill="1" applyBorder="1" applyAlignment="1" applyProtection="1">
      <alignment horizontal="center" wrapText="1"/>
    </xf>
    <xf numFmtId="49" fontId="23" fillId="0" borderId="2" xfId="0" applyNumberFormat="1" applyFont="1" applyFill="1" applyBorder="1" applyAlignment="1" applyProtection="1">
      <alignment horizontal="center" wrapText="1"/>
    </xf>
    <xf numFmtId="49" fontId="23" fillId="0" borderId="4" xfId="1" applyNumberFormat="1" applyFont="1" applyFill="1" applyBorder="1" applyAlignment="1" applyProtection="1">
      <alignment horizontal="center" wrapText="1"/>
    </xf>
    <xf numFmtId="49" fontId="15" fillId="0" borderId="4" xfId="0" applyNumberFormat="1" applyFont="1" applyFill="1" applyBorder="1" applyAlignment="1" applyProtection="1">
      <alignment horizontal="center" wrapText="1"/>
    </xf>
    <xf numFmtId="49" fontId="23" fillId="0" borderId="4" xfId="0" applyNumberFormat="1" applyFont="1" applyFill="1" applyBorder="1" applyAlignment="1" applyProtection="1">
      <alignment horizontal="center" wrapText="1"/>
    </xf>
    <xf numFmtId="49" fontId="16" fillId="0" borderId="0" xfId="1" applyNumberFormat="1" applyFont="1" applyFill="1" applyBorder="1" applyAlignment="1" applyProtection="1">
      <alignment horizontal="center" wrapText="1"/>
    </xf>
    <xf numFmtId="49" fontId="16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Alignment="1" applyProtection="1"/>
    <xf numFmtId="49" fontId="18" fillId="0" borderId="0" xfId="1" applyNumberFormat="1" applyFont="1" applyFill="1" applyBorder="1" applyAlignment="1" applyProtection="1">
      <alignment horizontal="center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49" fontId="18" fillId="0" borderId="0" xfId="0" applyNumberFormat="1" applyFont="1" applyBorder="1" applyAlignment="1" applyProtection="1">
      <alignment horizontal="left" wrapText="1"/>
    </xf>
    <xf numFmtId="49" fontId="18" fillId="0" borderId="0" xfId="0" applyNumberFormat="1" applyFont="1" applyBorder="1" applyAlignment="1" applyProtection="1">
      <alignment horizontal="justify" shrinkToFit="1"/>
    </xf>
    <xf numFmtId="49" fontId="18" fillId="0" borderId="0" xfId="0" applyNumberFormat="1" applyFont="1" applyBorder="1" applyAlignment="1" applyProtection="1">
      <alignment horizontal="left" shrinkToFit="1"/>
    </xf>
    <xf numFmtId="49" fontId="8" fillId="0" borderId="0" xfId="0" applyNumberFormat="1" applyFont="1" applyAlignment="1" applyProtection="1">
      <alignment horizontal="right"/>
    </xf>
    <xf numFmtId="49" fontId="18" fillId="0" borderId="0" xfId="0" applyNumberFormat="1" applyFont="1" applyBorder="1" applyAlignment="1" applyProtection="1">
      <alignment horizontal="center" shrinkToFit="1"/>
    </xf>
    <xf numFmtId="49" fontId="18" fillId="0" borderId="0" xfId="0" applyNumberFormat="1" applyFont="1" applyAlignment="1" applyProtection="1">
      <alignment horizontal="right"/>
    </xf>
    <xf numFmtId="49" fontId="21" fillId="0" borderId="0" xfId="0" applyNumberFormat="1" applyFont="1" applyAlignment="1" applyProtection="1">
      <alignment horizontal="left"/>
    </xf>
    <xf numFmtId="49" fontId="18" fillId="0" borderId="13" xfId="0" applyNumberFormat="1" applyFont="1" applyBorder="1" applyAlignment="1" applyProtection="1">
      <alignment horizontal="left" wrapText="1"/>
    </xf>
    <xf numFmtId="49" fontId="23" fillId="0" borderId="2" xfId="1" applyNumberFormat="1" applyFont="1" applyFill="1" applyBorder="1" applyAlignment="1" applyProtection="1">
      <alignment horizontal="center" shrinkToFit="1"/>
      <protection locked="0"/>
    </xf>
    <xf numFmtId="49" fontId="15" fillId="0" borderId="0" xfId="0" applyNumberFormat="1" applyFont="1" applyProtection="1">
      <protection locked="0"/>
    </xf>
    <xf numFmtId="49" fontId="15" fillId="0" borderId="0" xfId="0" applyNumberFormat="1" applyFont="1" applyBorder="1" applyProtection="1"/>
    <xf numFmtId="49" fontId="18" fillId="0" borderId="0" xfId="0" applyNumberFormat="1" applyFont="1" applyAlignment="1" applyProtection="1">
      <alignment wrapText="1"/>
    </xf>
    <xf numFmtId="49" fontId="18" fillId="0" borderId="0" xfId="0" applyNumberFormat="1" applyFont="1" applyAlignment="1" applyProtection="1">
      <alignment horizontal="center" vertical="center" wrapText="1"/>
    </xf>
    <xf numFmtId="49" fontId="18" fillId="0" borderId="0" xfId="0" applyNumberFormat="1" applyFont="1" applyBorder="1" applyAlignment="1" applyProtection="1">
      <alignment horizontal="left" vertical="top" wrapText="1"/>
    </xf>
    <xf numFmtId="49" fontId="23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Border="1" applyAlignment="1" applyProtection="1">
      <alignment horizontal="center" vertical="top" wrapText="1"/>
    </xf>
    <xf numFmtId="49" fontId="20" fillId="0" borderId="0" xfId="0" applyNumberFormat="1" applyFont="1" applyBorder="1" applyAlignment="1" applyProtection="1">
      <alignment horizontal="center" vertical="center"/>
    </xf>
    <xf numFmtId="49" fontId="49" fillId="0" borderId="9" xfId="0" applyNumberFormat="1" applyFont="1" applyBorder="1" applyAlignment="1" applyProtection="1">
      <alignment horizontal="left" vertical="center"/>
    </xf>
    <xf numFmtId="49" fontId="18" fillId="0" borderId="5" xfId="0" applyNumberFormat="1" applyFont="1" applyBorder="1" applyAlignment="1" applyProtection="1"/>
    <xf numFmtId="49" fontId="18" fillId="0" borderId="0" xfId="0" applyNumberFormat="1" applyFont="1" applyBorder="1" applyAlignment="1" applyProtection="1">
      <alignment horizontal="center"/>
    </xf>
    <xf numFmtId="49" fontId="18" fillId="0" borderId="0" xfId="0" applyNumberFormat="1" applyFont="1" applyBorder="1" applyAlignment="1" applyProtection="1">
      <alignment horizontal="right"/>
    </xf>
    <xf numFmtId="49" fontId="28" fillId="0" borderId="0" xfId="2" applyNumberFormat="1" applyFont="1" applyFill="1" applyBorder="1" applyAlignment="1" applyProtection="1">
      <alignment horizontal="center" shrinkToFit="1"/>
    </xf>
    <xf numFmtId="49" fontId="18" fillId="0" borderId="0" xfId="0" quotePrefix="1" applyNumberFormat="1" applyFont="1" applyBorder="1" applyAlignment="1" applyProtection="1">
      <alignment horizontal="left" vertical="center" wrapText="1"/>
    </xf>
    <xf numFmtId="49" fontId="20" fillId="0" borderId="0" xfId="0" applyNumberFormat="1" applyFont="1" applyAlignment="1" applyProtection="1">
      <alignment horizontal="left"/>
    </xf>
    <xf numFmtId="49" fontId="23" fillId="0" borderId="2" xfId="0" applyNumberFormat="1" applyFont="1" applyBorder="1" applyAlignment="1" applyProtection="1">
      <alignment horizontal="center" shrinkToFit="1"/>
      <protection locked="0"/>
    </xf>
    <xf numFmtId="178" fontId="15" fillId="0" borderId="0" xfId="0" applyNumberFormat="1" applyFont="1" applyAlignment="1" applyProtection="1"/>
    <xf numFmtId="178" fontId="27" fillId="0" borderId="0" xfId="0" quotePrefix="1" applyNumberFormat="1" applyFont="1" applyAlignment="1" applyProtection="1">
      <alignment horizontal="center"/>
    </xf>
    <xf numFmtId="178" fontId="18" fillId="0" borderId="0" xfId="0" applyNumberFormat="1" applyFont="1" applyProtection="1"/>
    <xf numFmtId="178" fontId="18" fillId="0" borderId="0" xfId="0" quotePrefix="1" applyNumberFormat="1" applyFont="1" applyBorder="1" applyAlignment="1" applyProtection="1">
      <alignment horizontal="left" vertical="top" wrapText="1"/>
    </xf>
    <xf numFmtId="178" fontId="18" fillId="0" borderId="0" xfId="0" applyNumberFormat="1" applyFont="1" applyAlignment="1" applyProtection="1">
      <alignment horizontal="left" vertical="top" wrapText="1"/>
    </xf>
    <xf numFmtId="178" fontId="18" fillId="0" borderId="0" xfId="0" applyNumberFormat="1" applyFont="1" applyAlignment="1" applyProtection="1">
      <alignment horizontal="left" vertical="top"/>
    </xf>
    <xf numFmtId="178" fontId="18" fillId="0" borderId="0" xfId="0" applyNumberFormat="1" applyFont="1" applyAlignment="1" applyProtection="1">
      <alignment vertical="top"/>
    </xf>
    <xf numFmtId="178" fontId="18" fillId="0" borderId="0" xfId="0" applyNumberFormat="1" applyFont="1" applyAlignment="1" applyProtection="1">
      <alignment horizontal="center"/>
    </xf>
    <xf numFmtId="178" fontId="18" fillId="0" borderId="0" xfId="0" applyNumberFormat="1" applyFont="1" applyBorder="1" applyAlignment="1" applyProtection="1">
      <alignment horizontal="center" vertical="center" wrapText="1"/>
    </xf>
    <xf numFmtId="178" fontId="23" fillId="4" borderId="2" xfId="1" applyNumberFormat="1" applyFont="1" applyFill="1" applyBorder="1" applyAlignment="1" applyProtection="1">
      <alignment horizontal="center" vertical="center" wrapText="1"/>
    </xf>
    <xf numFmtId="178" fontId="23" fillId="0" borderId="2" xfId="1" applyNumberFormat="1" applyFont="1" applyFill="1" applyBorder="1" applyAlignment="1" applyProtection="1">
      <alignment horizontal="center" wrapText="1"/>
    </xf>
    <xf numFmtId="178" fontId="23" fillId="0" borderId="4" xfId="1" applyNumberFormat="1" applyFont="1" applyFill="1" applyBorder="1" applyAlignment="1" applyProtection="1">
      <alignment horizontal="center" wrapText="1"/>
    </xf>
    <xf numFmtId="178" fontId="16" fillId="0" borderId="0" xfId="1" applyNumberFormat="1" applyFont="1" applyFill="1" applyBorder="1" applyAlignment="1" applyProtection="1">
      <alignment horizontal="center" wrapText="1"/>
    </xf>
    <xf numFmtId="178" fontId="17" fillId="0" borderId="0" xfId="0" applyNumberFormat="1" applyFont="1" applyAlignment="1" applyProtection="1"/>
    <xf numFmtId="178" fontId="18" fillId="0" borderId="0" xfId="1" applyNumberFormat="1" applyFont="1" applyFill="1" applyBorder="1" applyAlignment="1" applyProtection="1">
      <alignment horizontal="center" wrapText="1"/>
    </xf>
    <xf numFmtId="178" fontId="18" fillId="0" borderId="0" xfId="0" applyNumberFormat="1" applyFont="1" applyAlignment="1" applyProtection="1"/>
    <xf numFmtId="178" fontId="18" fillId="0" borderId="0" xfId="0" applyNumberFormat="1" applyFont="1" applyBorder="1" applyAlignment="1" applyProtection="1">
      <alignment horizontal="left" shrinkToFit="1"/>
    </xf>
    <xf numFmtId="178" fontId="18" fillId="0" borderId="0" xfId="0" applyNumberFormat="1" applyFont="1" applyBorder="1" applyAlignment="1" applyProtection="1">
      <alignment horizontal="center"/>
    </xf>
    <xf numFmtId="178" fontId="21" fillId="0" borderId="0" xfId="0" applyNumberFormat="1" applyFont="1" applyAlignment="1" applyProtection="1">
      <alignment horizontal="left"/>
    </xf>
    <xf numFmtId="178" fontId="18" fillId="0" borderId="13" xfId="0" applyNumberFormat="1" applyFont="1" applyBorder="1" applyAlignment="1" applyProtection="1">
      <alignment horizontal="left" wrapText="1"/>
    </xf>
    <xf numFmtId="178" fontId="23" fillId="0" borderId="2" xfId="1" applyNumberFormat="1" applyFont="1" applyFill="1" applyBorder="1" applyAlignment="1" applyProtection="1">
      <alignment horizontal="center" shrinkToFit="1"/>
      <protection locked="0"/>
    </xf>
    <xf numFmtId="178" fontId="15" fillId="0" borderId="0" xfId="0" applyNumberFormat="1" applyFont="1" applyProtection="1">
      <protection locked="0"/>
    </xf>
    <xf numFmtId="14" fontId="12" fillId="0" borderId="2" xfId="0" applyNumberFormat="1" applyFont="1" applyBorder="1" applyAlignment="1" applyProtection="1">
      <alignment horizontal="center" shrinkToFit="1"/>
      <protection locked="0"/>
    </xf>
    <xf numFmtId="14" fontId="23" fillId="0" borderId="0" xfId="0" applyNumberFormat="1" applyFont="1" applyBorder="1" applyAlignment="1" applyProtection="1">
      <alignment horizontal="center" shrinkToFit="1"/>
      <protection locked="0"/>
    </xf>
    <xf numFmtId="0" fontId="23" fillId="0" borderId="0" xfId="0" applyFont="1" applyAlignment="1" applyProtection="1">
      <alignment horizontal="center" shrinkToFit="1"/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2" xfId="0" applyFont="1" applyBorder="1" applyAlignment="1" applyProtection="1">
      <alignment horizontal="center"/>
      <protection locked="0"/>
    </xf>
    <xf numFmtId="49" fontId="23" fillId="0" borderId="0" xfId="0" applyNumberFormat="1" applyFont="1" applyAlignment="1" applyProtection="1">
      <alignment horizontal="center"/>
      <protection locked="0"/>
    </xf>
    <xf numFmtId="178" fontId="23" fillId="0" borderId="0" xfId="0" applyNumberFormat="1" applyFont="1" applyAlignment="1" applyProtection="1">
      <alignment horizontal="center"/>
      <protection locked="0"/>
    </xf>
    <xf numFmtId="177" fontId="23" fillId="0" borderId="0" xfId="0" applyNumberFormat="1" applyFont="1" applyAlignment="1" applyProtection="1">
      <alignment horizontal="center"/>
      <protection locked="0"/>
    </xf>
    <xf numFmtId="14" fontId="23" fillId="0" borderId="0" xfId="0" applyNumberFormat="1" applyFont="1" applyAlignment="1" applyProtection="1">
      <alignment horizontal="center"/>
      <protection locked="0"/>
    </xf>
    <xf numFmtId="49" fontId="23" fillId="0" borderId="2" xfId="0" applyNumberFormat="1" applyFont="1" applyBorder="1" applyAlignment="1" applyProtection="1">
      <alignment horizontal="left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23" fillId="0" borderId="0" xfId="0" applyNumberFormat="1" applyFont="1" applyAlignment="1" applyProtection="1">
      <alignment horizontal="left"/>
      <protection locked="0"/>
    </xf>
    <xf numFmtId="49" fontId="23" fillId="0" borderId="2" xfId="0" applyNumberFormat="1" applyFont="1" applyBorder="1" applyAlignment="1" applyProtection="1">
      <alignment horizontal="center"/>
      <protection locked="0"/>
    </xf>
    <xf numFmtId="49" fontId="23" fillId="0" borderId="2" xfId="0" applyNumberFormat="1" applyFont="1" applyBorder="1" applyAlignment="1" applyProtection="1">
      <alignment horizontal="left"/>
      <protection locked="0"/>
    </xf>
    <xf numFmtId="49" fontId="12" fillId="0" borderId="2" xfId="0" applyNumberFormat="1" applyFont="1" applyBorder="1" applyAlignment="1" applyProtection="1">
      <alignment horizontal="left"/>
      <protection locked="0"/>
    </xf>
    <xf numFmtId="178" fontId="23" fillId="0" borderId="2" xfId="0" applyNumberFormat="1" applyFont="1" applyBorder="1" applyAlignment="1" applyProtection="1">
      <alignment horizontal="center"/>
      <protection locked="0"/>
    </xf>
    <xf numFmtId="177" fontId="23" fillId="0" borderId="2" xfId="0" applyNumberFormat="1" applyFont="1" applyBorder="1" applyAlignment="1" applyProtection="1">
      <alignment horizontal="center"/>
      <protection locked="0"/>
    </xf>
    <xf numFmtId="14" fontId="12" fillId="0" borderId="2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NumberFormat="1" applyFont="1" applyAlignment="1"/>
    <xf numFmtId="0" fontId="20" fillId="6" borderId="28" xfId="0" applyNumberFormat="1" applyFont="1" applyFill="1" applyBorder="1" applyAlignment="1" applyProtection="1">
      <alignment horizontal="center" vertical="center"/>
    </xf>
    <xf numFmtId="0" fontId="20" fillId="6" borderId="12" xfId="0" applyNumberFormat="1" applyFont="1" applyFill="1" applyBorder="1" applyAlignment="1" applyProtection="1">
      <alignment horizontal="center" vertical="center"/>
    </xf>
    <xf numFmtId="0" fontId="50" fillId="7" borderId="0" xfId="0" applyFont="1" applyFill="1"/>
    <xf numFmtId="0" fontId="15" fillId="7" borderId="0" xfId="0" applyFont="1" applyFill="1" applyAlignment="1">
      <alignment horizontal="right"/>
    </xf>
    <xf numFmtId="0" fontId="15" fillId="7" borderId="0" xfId="0" applyNumberFormat="1" applyFont="1" applyFill="1" applyAlignment="1"/>
    <xf numFmtId="0" fontId="15" fillId="7" borderId="0" xfId="0" applyFont="1" applyFill="1" applyAlignment="1">
      <alignment horizontal="center"/>
    </xf>
    <xf numFmtId="0" fontId="15" fillId="7" borderId="0" xfId="0" applyFont="1" applyFill="1" applyAlignment="1">
      <alignment horizontal="left"/>
    </xf>
    <xf numFmtId="0" fontId="15" fillId="7" borderId="0" xfId="0" applyFont="1" applyFill="1" applyAlignment="1"/>
    <xf numFmtId="0" fontId="22" fillId="7" borderId="26" xfId="0" applyFont="1" applyFill="1" applyBorder="1" applyAlignment="1" applyProtection="1">
      <alignment horizontal="center" vertical="center"/>
    </xf>
    <xf numFmtId="0" fontId="19" fillId="7" borderId="16" xfId="0" applyFont="1" applyFill="1" applyBorder="1" applyAlignment="1" applyProtection="1">
      <alignment horizontal="center" vertical="center"/>
    </xf>
    <xf numFmtId="49" fontId="18" fillId="7" borderId="24" xfId="0" applyNumberFormat="1" applyFont="1" applyFill="1" applyBorder="1" applyAlignment="1" applyProtection="1">
      <alignment horizontal="left" vertical="center"/>
    </xf>
    <xf numFmtId="0" fontId="19" fillId="7" borderId="2" xfId="0" applyFont="1" applyFill="1" applyBorder="1" applyAlignment="1" applyProtection="1">
      <alignment horizontal="center" vertical="center"/>
    </xf>
    <xf numFmtId="49" fontId="18" fillId="7" borderId="18" xfId="0" applyNumberFormat="1" applyFont="1" applyFill="1" applyBorder="1" applyAlignment="1" applyProtection="1">
      <alignment horizontal="left" vertical="center"/>
    </xf>
    <xf numFmtId="0" fontId="52" fillId="0" borderId="2" xfId="0" applyFont="1" applyBorder="1" applyAlignment="1">
      <alignment horizontal="center"/>
    </xf>
    <xf numFmtId="0" fontId="51" fillId="7" borderId="0" xfId="0" applyFont="1" applyFill="1" applyAlignment="1">
      <alignment horizontal="right"/>
    </xf>
    <xf numFmtId="0" fontId="6" fillId="7" borderId="2" xfId="0" applyFont="1" applyFill="1" applyBorder="1" applyAlignment="1" applyProtection="1">
      <alignment horizontal="center" vertical="center"/>
    </xf>
    <xf numFmtId="0" fontId="23" fillId="0" borderId="0" xfId="0" applyNumberFormat="1" applyFont="1" applyBorder="1" applyAlignment="1" applyProtection="1">
      <alignment horizontal="center" shrinkToFit="1"/>
      <protection locked="0"/>
    </xf>
    <xf numFmtId="0" fontId="23" fillId="0" borderId="0" xfId="0" applyNumberFormat="1" applyFont="1" applyAlignment="1" applyProtection="1">
      <alignment horizontal="center" shrinkToFit="1"/>
      <protection locked="0"/>
    </xf>
    <xf numFmtId="0" fontId="18" fillId="0" borderId="0" xfId="0" applyFont="1" applyAlignment="1" applyProtection="1">
      <alignment horizontal="left" vertical="top" wrapText="1"/>
    </xf>
    <xf numFmtId="0" fontId="16" fillId="0" borderId="0" xfId="0" applyNumberFormat="1" applyFont="1" applyBorder="1" applyAlignment="1" applyProtection="1">
      <alignment horizontal="center" vertical="top" wrapText="1"/>
    </xf>
    <xf numFmtId="0" fontId="18" fillId="0" borderId="0" xfId="0" applyFont="1" applyAlignment="1" applyProtection="1"/>
    <xf numFmtId="0" fontId="18" fillId="0" borderId="0" xfId="0" quotePrefix="1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justify" shrinkToFit="1"/>
    </xf>
    <xf numFmtId="178" fontId="23" fillId="4" borderId="11" xfId="0" applyNumberFormat="1" applyFont="1" applyFill="1" applyBorder="1" applyAlignment="1" applyProtection="1">
      <alignment horizontal="center" vertical="center" wrapText="1"/>
    </xf>
    <xf numFmtId="178" fontId="32" fillId="0" borderId="9" xfId="0" applyNumberFormat="1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left" vertical="top" wrapText="1"/>
    </xf>
    <xf numFmtId="49" fontId="18" fillId="0" borderId="0" xfId="0" applyNumberFormat="1" applyFont="1" applyAlignment="1" applyProtection="1">
      <alignment horizontal="right" vertical="top"/>
    </xf>
    <xf numFmtId="49" fontId="18" fillId="0" borderId="0" xfId="0" quotePrefix="1" applyNumberFormat="1" applyFont="1" applyAlignment="1" applyProtection="1">
      <alignment horizontal="right" vertical="top"/>
    </xf>
    <xf numFmtId="0" fontId="18" fillId="0" borderId="0" xfId="0" applyFont="1" applyAlignment="1" applyProtection="1">
      <alignment horizontal="left" vertical="top"/>
    </xf>
    <xf numFmtId="0" fontId="23" fillId="0" borderId="0" xfId="0" applyFont="1" applyFill="1" applyBorder="1" applyAlignment="1" applyProtection="1">
      <alignment horizontal="center"/>
    </xf>
    <xf numFmtId="0" fontId="18" fillId="0" borderId="0" xfId="0" applyFont="1" applyBorder="1" applyAlignment="1" applyProtection="1">
      <alignment horizontal="center" shrinkToFit="1"/>
    </xf>
    <xf numFmtId="0" fontId="18" fillId="0" borderId="0" xfId="0" applyFont="1" applyBorder="1" applyAlignment="1" applyProtection="1">
      <alignment horizontal="left" wrapText="1"/>
    </xf>
    <xf numFmtId="0" fontId="21" fillId="0" borderId="0" xfId="0" applyFont="1" applyAlignment="1" applyProtection="1">
      <alignment horizontal="left"/>
    </xf>
    <xf numFmtId="0" fontId="18" fillId="0" borderId="0" xfId="0" quotePrefix="1" applyFont="1" applyBorder="1" applyAlignment="1" applyProtection="1">
      <alignment horizontal="left" vertical="center" wrapText="1"/>
    </xf>
    <xf numFmtId="0" fontId="51" fillId="7" borderId="0" xfId="0" applyFont="1" applyFill="1"/>
    <xf numFmtId="49" fontId="4" fillId="7" borderId="27" xfId="0" applyNumberFormat="1" applyFont="1" applyFill="1" applyBorder="1" applyAlignment="1" applyProtection="1">
      <alignment horizontal="right" vertical="center"/>
    </xf>
    <xf numFmtId="49" fontId="8" fillId="7" borderId="28" xfId="0" applyNumberFormat="1" applyFont="1" applyFill="1" applyBorder="1" applyAlignment="1" applyProtection="1">
      <alignment horizontal="center" vertical="center"/>
    </xf>
    <xf numFmtId="49" fontId="53" fillId="0" borderId="0" xfId="0" applyNumberFormat="1" applyFont="1" applyBorder="1" applyProtection="1"/>
    <xf numFmtId="49" fontId="44" fillId="0" borderId="9" xfId="0" applyNumberFormat="1" applyFont="1" applyBorder="1" applyAlignment="1" applyProtection="1">
      <alignment horizontal="left" vertical="center" wrapText="1"/>
    </xf>
    <xf numFmtId="49" fontId="44" fillId="0" borderId="17" xfId="0" applyNumberFormat="1" applyFont="1" applyBorder="1" applyAlignment="1" applyProtection="1">
      <alignment horizontal="left" vertical="center" wrapText="1"/>
    </xf>
    <xf numFmtId="49" fontId="23" fillId="2" borderId="25" xfId="0" applyNumberFormat="1" applyFont="1" applyFill="1" applyBorder="1" applyAlignment="1" applyProtection="1">
      <alignment horizontal="center" vertical="center" wrapText="1"/>
    </xf>
    <xf numFmtId="49" fontId="23" fillId="2" borderId="19" xfId="0" applyNumberFormat="1" applyFont="1" applyFill="1" applyBorder="1" applyAlignment="1" applyProtection="1">
      <alignment horizontal="center" vertical="center" wrapText="1"/>
    </xf>
    <xf numFmtId="49" fontId="23" fillId="2" borderId="16" xfId="0" applyNumberFormat="1" applyFont="1" applyFill="1" applyBorder="1" applyAlignment="1" applyProtection="1">
      <alignment horizontal="center" vertical="center" wrapText="1"/>
    </xf>
    <xf numFmtId="49" fontId="11" fillId="2" borderId="25" xfId="1" applyNumberFormat="1" applyFont="1" applyFill="1" applyBorder="1" applyAlignment="1" applyProtection="1">
      <alignment horizontal="center" vertical="center" wrapText="1"/>
    </xf>
    <xf numFmtId="49" fontId="11" fillId="2" borderId="19" xfId="1" applyNumberFormat="1" applyFont="1" applyFill="1" applyBorder="1" applyAlignment="1" applyProtection="1">
      <alignment horizontal="center" vertical="center" wrapText="1"/>
    </xf>
    <xf numFmtId="49" fontId="11" fillId="2" borderId="16" xfId="1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left" vertical="top" wrapText="1"/>
    </xf>
    <xf numFmtId="0" fontId="19" fillId="0" borderId="11" xfId="0" applyFont="1" applyBorder="1" applyAlignment="1" applyProtection="1">
      <alignment horizontal="center" vertical="center" wrapText="1"/>
    </xf>
    <xf numFmtId="0" fontId="19" fillId="0" borderId="12" xfId="0" applyFont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left" vertical="top" wrapText="1"/>
    </xf>
    <xf numFmtId="49" fontId="19" fillId="0" borderId="22" xfId="0" applyNumberFormat="1" applyFont="1" applyBorder="1" applyAlignment="1" applyProtection="1">
      <alignment horizontal="center" vertical="center" wrapText="1"/>
    </xf>
    <xf numFmtId="49" fontId="19" fillId="0" borderId="6" xfId="0" applyNumberFormat="1" applyFont="1" applyBorder="1" applyAlignment="1" applyProtection="1">
      <alignment horizontal="center" vertical="center" wrapText="1"/>
    </xf>
    <xf numFmtId="49" fontId="19" fillId="0" borderId="7" xfId="0" applyNumberFormat="1" applyFont="1" applyBorder="1" applyAlignment="1" applyProtection="1">
      <alignment horizontal="center" vertical="center" wrapText="1"/>
    </xf>
    <xf numFmtId="49" fontId="19" fillId="0" borderId="8" xfId="0" applyNumberFormat="1" applyFont="1" applyBorder="1" applyAlignment="1" applyProtection="1">
      <alignment horizontal="center" vertical="center" wrapText="1"/>
    </xf>
    <xf numFmtId="49" fontId="19" fillId="0" borderId="23" xfId="0" applyNumberFormat="1" applyFont="1" applyBorder="1" applyAlignment="1" applyProtection="1">
      <alignment horizontal="center" vertical="center" wrapText="1"/>
    </xf>
    <xf numFmtId="49" fontId="19" fillId="0" borderId="24" xfId="0" applyNumberFormat="1" applyFont="1" applyBorder="1" applyAlignment="1" applyProtection="1">
      <alignment horizontal="center" vertical="center" wrapText="1"/>
    </xf>
    <xf numFmtId="0" fontId="19" fillId="0" borderId="0" xfId="0" quotePrefix="1" applyFont="1" applyAlignment="1" applyProtection="1">
      <alignment horizontal="left" vertical="top" wrapText="1"/>
    </xf>
    <xf numFmtId="0" fontId="23" fillId="5" borderId="14" xfId="0" applyFont="1" applyFill="1" applyBorder="1" applyAlignment="1" applyProtection="1">
      <alignment horizontal="center"/>
    </xf>
    <xf numFmtId="0" fontId="23" fillId="5" borderId="21" xfId="0" applyFont="1" applyFill="1" applyBorder="1" applyAlignment="1" applyProtection="1">
      <alignment horizontal="center"/>
    </xf>
    <xf numFmtId="49" fontId="23" fillId="2" borderId="25" xfId="1" applyNumberFormat="1" applyFont="1" applyFill="1" applyBorder="1" applyAlignment="1" applyProtection="1">
      <alignment horizontal="center" vertical="center" wrapText="1"/>
    </xf>
    <xf numFmtId="49" fontId="23" fillId="2" borderId="19" xfId="1" applyNumberFormat="1" applyFont="1" applyFill="1" applyBorder="1" applyAlignment="1" applyProtection="1">
      <alignment horizontal="center" vertical="center" wrapText="1"/>
    </xf>
    <xf numFmtId="49" fontId="23" fillId="2" borderId="16" xfId="1" applyNumberFormat="1" applyFont="1" applyFill="1" applyBorder="1" applyAlignment="1" applyProtection="1">
      <alignment horizontal="center" vertical="center" wrapText="1"/>
    </xf>
    <xf numFmtId="0" fontId="18" fillId="0" borderId="0" xfId="0" quotePrefix="1" applyFont="1" applyBorder="1" applyAlignment="1" applyProtection="1">
      <alignment horizontal="left" vertical="top" wrapText="1"/>
    </xf>
    <xf numFmtId="0" fontId="16" fillId="0" borderId="0" xfId="0" applyNumberFormat="1" applyFont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center"/>
    </xf>
    <xf numFmtId="0" fontId="18" fillId="0" borderId="12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 wrapText="1"/>
    </xf>
    <xf numFmtId="49" fontId="9" fillId="0" borderId="30" xfId="0" applyNumberFormat="1" applyFont="1" applyFill="1" applyBorder="1" applyAlignment="1" applyProtection="1">
      <alignment horizontal="center" vertical="center" wrapText="1"/>
    </xf>
    <xf numFmtId="49" fontId="9" fillId="0" borderId="31" xfId="0" applyNumberFormat="1" applyFont="1" applyFill="1" applyBorder="1" applyAlignment="1" applyProtection="1">
      <alignment horizontal="center" vertical="center" wrapText="1"/>
    </xf>
    <xf numFmtId="0" fontId="22" fillId="0" borderId="29" xfId="0" applyFont="1" applyBorder="1" applyAlignment="1" applyProtection="1">
      <alignment horizontal="center" vertical="center" wrapText="1"/>
    </xf>
    <xf numFmtId="0" fontId="22" fillId="0" borderId="30" xfId="0" applyFont="1" applyBorder="1" applyAlignment="1" applyProtection="1">
      <alignment horizontal="center" vertical="center" wrapText="1"/>
    </xf>
    <xf numFmtId="0" fontId="22" fillId="0" borderId="31" xfId="0" applyFont="1" applyBorder="1" applyAlignment="1" applyProtection="1">
      <alignment horizontal="center" vertical="center" wrapText="1"/>
    </xf>
    <xf numFmtId="0" fontId="18" fillId="0" borderId="0" xfId="0" applyFont="1" applyAlignment="1" applyProtection="1"/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fill" vertical="top" wrapText="1"/>
    </xf>
    <xf numFmtId="0" fontId="19" fillId="0" borderId="27" xfId="0" applyFont="1" applyBorder="1" applyAlignment="1" applyProtection="1">
      <alignment horizontal="center" vertical="center" wrapText="1"/>
    </xf>
    <xf numFmtId="0" fontId="19" fillId="0" borderId="28" xfId="0" applyFont="1" applyBorder="1" applyAlignment="1" applyProtection="1">
      <alignment horizontal="center" vertical="center" wrapText="1"/>
    </xf>
    <xf numFmtId="0" fontId="19" fillId="0" borderId="32" xfId="0" applyFont="1" applyBorder="1" applyAlignment="1" applyProtection="1">
      <alignment horizontal="center" vertical="center" wrapText="1"/>
    </xf>
    <xf numFmtId="0" fontId="37" fillId="0" borderId="0" xfId="0" quotePrefix="1" applyFont="1" applyAlignment="1" applyProtection="1">
      <alignment horizontal="center"/>
    </xf>
    <xf numFmtId="49" fontId="18" fillId="0" borderId="11" xfId="0" applyNumberFormat="1" applyFont="1" applyBorder="1" applyAlignment="1" applyProtection="1">
      <alignment horizontal="center" vertical="center" wrapText="1"/>
    </xf>
    <xf numFmtId="49" fontId="18" fillId="0" borderId="18" xfId="0" applyNumberFormat="1" applyFont="1" applyBorder="1" applyAlignment="1" applyProtection="1">
      <alignment horizontal="center" vertical="center" wrapText="1"/>
    </xf>
    <xf numFmtId="0" fontId="18" fillId="0" borderId="11" xfId="0" applyFont="1" applyBorder="1" applyAlignment="1" applyProtection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0" fontId="18" fillId="0" borderId="27" xfId="0" applyNumberFormat="1" applyFont="1" applyFill="1" applyBorder="1" applyAlignment="1" applyProtection="1">
      <alignment horizontal="center" vertical="center"/>
    </xf>
    <xf numFmtId="0" fontId="18" fillId="0" borderId="28" xfId="0" applyNumberFormat="1" applyFont="1" applyFill="1" applyBorder="1" applyAlignment="1" applyProtection="1">
      <alignment horizontal="center" vertical="center"/>
    </xf>
    <xf numFmtId="0" fontId="18" fillId="0" borderId="32" xfId="0" applyNumberFormat="1" applyFont="1" applyFill="1" applyBorder="1" applyAlignment="1" applyProtection="1">
      <alignment horizontal="center" vertical="center"/>
    </xf>
    <xf numFmtId="0" fontId="18" fillId="0" borderId="0" xfId="0" quotePrefix="1" applyFont="1" applyAlignment="1" applyProtection="1">
      <alignment horizontal="left" vertical="top" wrapText="1"/>
    </xf>
    <xf numFmtId="0" fontId="10" fillId="0" borderId="29" xfId="0" applyFont="1" applyFill="1" applyBorder="1" applyAlignment="1" applyProtection="1">
      <alignment horizontal="center" vertical="center"/>
    </xf>
    <xf numFmtId="0" fontId="10" fillId="0" borderId="30" xfId="0" applyFont="1" applyFill="1" applyBorder="1" applyAlignment="1" applyProtection="1">
      <alignment horizontal="center" vertical="center"/>
    </xf>
    <xf numFmtId="0" fontId="10" fillId="0" borderId="31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/>
    </xf>
    <xf numFmtId="49" fontId="18" fillId="0" borderId="0" xfId="0" applyNumberFormat="1" applyFont="1" applyAlignment="1" applyProtection="1">
      <alignment horizontal="right" vertical="top"/>
    </xf>
    <xf numFmtId="0" fontId="19" fillId="0" borderId="0" xfId="0" applyFont="1" applyAlignment="1" applyProtection="1">
      <alignment horizontal="left" vertical="top"/>
    </xf>
    <xf numFmtId="0" fontId="18" fillId="0" borderId="0" xfId="0" applyFont="1" applyBorder="1" applyAlignment="1" applyProtection="1">
      <alignment horizontal="justify" shrinkToFit="1"/>
    </xf>
    <xf numFmtId="14" fontId="18" fillId="0" borderId="0" xfId="0" applyNumberFormat="1" applyFont="1" applyBorder="1" applyAlignment="1" applyProtection="1">
      <alignment horizontal="left" shrinkToFit="1"/>
    </xf>
    <xf numFmtId="0" fontId="18" fillId="0" borderId="12" xfId="0" applyNumberFormat="1" applyFont="1" applyFill="1" applyBorder="1" applyAlignment="1" applyProtection="1">
      <alignment horizontal="center" wrapText="1"/>
      <protection locked="0"/>
    </xf>
    <xf numFmtId="9" fontId="19" fillId="0" borderId="38" xfId="2" applyNumberFormat="1" applyFont="1" applyBorder="1" applyAlignment="1" applyProtection="1">
      <alignment horizontal="center"/>
    </xf>
    <xf numFmtId="9" fontId="19" fillId="0" borderId="39" xfId="2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justify" shrinkToFit="1"/>
    </xf>
    <xf numFmtId="0" fontId="19" fillId="0" borderId="11" xfId="0" applyFont="1" applyBorder="1" applyAlignment="1" applyProtection="1">
      <alignment horizontal="center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9" fillId="0" borderId="36" xfId="0" applyFont="1" applyFill="1" applyBorder="1" applyAlignment="1" applyProtection="1">
      <alignment horizontal="center"/>
      <protection locked="0"/>
    </xf>
    <xf numFmtId="0" fontId="19" fillId="0" borderId="37" xfId="0" applyFont="1" applyFill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 shrinkToFit="1"/>
    </xf>
    <xf numFmtId="0" fontId="18" fillId="0" borderId="7" xfId="0" applyFont="1" applyFill="1" applyBorder="1" applyAlignment="1" applyProtection="1">
      <alignment horizontal="left" vertical="center" wrapText="1" shrinkToFit="1"/>
    </xf>
    <xf numFmtId="0" fontId="18" fillId="0" borderId="0" xfId="0" applyFont="1" applyFill="1" applyBorder="1" applyAlignment="1" applyProtection="1">
      <alignment horizontal="left" vertical="center" wrapText="1" shrinkToFit="1"/>
    </xf>
    <xf numFmtId="0" fontId="18" fillId="0" borderId="8" xfId="0" applyFont="1" applyFill="1" applyBorder="1" applyAlignment="1" applyProtection="1">
      <alignment horizontal="left" vertical="center" wrapText="1" shrinkToFit="1"/>
    </xf>
    <xf numFmtId="0" fontId="18" fillId="0" borderId="12" xfId="0" applyFont="1" applyBorder="1" applyAlignment="1" applyProtection="1">
      <alignment horizontal="center" wrapText="1"/>
      <protection locked="0"/>
    </xf>
    <xf numFmtId="0" fontId="18" fillId="0" borderId="12" xfId="0" applyFont="1" applyBorder="1" applyAlignment="1" applyProtection="1">
      <alignment horizontal="left" wrapText="1"/>
      <protection locked="0"/>
    </xf>
    <xf numFmtId="0" fontId="18" fillId="0" borderId="13" xfId="0" applyNumberFormat="1" applyFont="1" applyFill="1" applyBorder="1" applyAlignment="1" applyProtection="1">
      <alignment horizontal="center" wrapText="1"/>
      <protection locked="0"/>
    </xf>
    <xf numFmtId="31" fontId="18" fillId="0" borderId="12" xfId="0" applyNumberFormat="1" applyFont="1" applyFill="1" applyBorder="1" applyAlignment="1" applyProtection="1">
      <alignment horizontal="right" wrapText="1"/>
    </xf>
    <xf numFmtId="179" fontId="18" fillId="0" borderId="12" xfId="0" applyNumberFormat="1" applyFont="1" applyFill="1" applyBorder="1" applyAlignment="1" applyProtection="1">
      <alignment horizontal="center" wrapText="1"/>
      <protection locked="0"/>
    </xf>
    <xf numFmtId="0" fontId="18" fillId="0" borderId="0" xfId="0" applyFont="1" applyBorder="1" applyAlignment="1" applyProtection="1">
      <alignment horizontal="left" vertical="top" wrapText="1"/>
    </xf>
    <xf numFmtId="0" fontId="23" fillId="0" borderId="0" xfId="0" applyFont="1" applyFill="1" applyBorder="1" applyAlignment="1" applyProtection="1">
      <alignment horizontal="center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5" xfId="0" applyNumberFormat="1" applyFont="1" applyFill="1" applyBorder="1" applyAlignment="1" applyProtection="1">
      <alignment horizontal="center" vertical="center" wrapText="1"/>
    </xf>
    <xf numFmtId="0" fontId="19" fillId="0" borderId="6" xfId="0" applyNumberFormat="1" applyFont="1" applyFill="1" applyBorder="1" applyAlignment="1" applyProtection="1">
      <alignment horizontal="center" vertical="center" wrapText="1"/>
    </xf>
    <xf numFmtId="0" fontId="19" fillId="0" borderId="7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8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23" fillId="5" borderId="11" xfId="0" applyFont="1" applyFill="1" applyBorder="1" applyAlignment="1" applyProtection="1">
      <alignment horizontal="center"/>
    </xf>
    <xf numFmtId="0" fontId="23" fillId="5" borderId="18" xfId="0" applyFont="1" applyFill="1" applyBorder="1" applyAlignment="1" applyProtection="1">
      <alignment horizontal="center"/>
    </xf>
    <xf numFmtId="49" fontId="23" fillId="5" borderId="15" xfId="0" applyNumberFormat="1" applyFont="1" applyFill="1" applyBorder="1" applyAlignment="1" applyProtection="1">
      <alignment horizontal="center" vertical="center" wrapText="1"/>
    </xf>
    <xf numFmtId="49" fontId="23" fillId="5" borderId="16" xfId="0" applyNumberFormat="1" applyFont="1" applyFill="1" applyBorder="1" applyAlignment="1" applyProtection="1">
      <alignment horizontal="center" vertical="center" wrapText="1"/>
    </xf>
    <xf numFmtId="0" fontId="11" fillId="2" borderId="33" xfId="1" applyFont="1" applyFill="1" applyBorder="1" applyAlignment="1" applyProtection="1">
      <alignment horizontal="center" vertical="center" wrapText="1"/>
    </xf>
    <xf numFmtId="0" fontId="11" fillId="2" borderId="34" xfId="1" applyFont="1" applyFill="1" applyBorder="1" applyAlignment="1" applyProtection="1">
      <alignment horizontal="center" vertical="center" wrapText="1"/>
    </xf>
    <xf numFmtId="0" fontId="11" fillId="2" borderId="35" xfId="1" applyFont="1" applyFill="1" applyBorder="1" applyAlignment="1" applyProtection="1">
      <alignment horizontal="center" vertical="center" wrapText="1"/>
    </xf>
    <xf numFmtId="49" fontId="11" fillId="2" borderId="15" xfId="1" applyNumberFormat="1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shrinkToFit="1"/>
    </xf>
    <xf numFmtId="49" fontId="23" fillId="2" borderId="15" xfId="1" applyNumberFormat="1" applyFont="1" applyFill="1" applyBorder="1" applyAlignment="1" applyProtection="1">
      <alignment horizontal="center" vertical="center" wrapText="1"/>
    </xf>
    <xf numFmtId="0" fontId="23" fillId="4" borderId="14" xfId="0" applyFont="1" applyFill="1" applyBorder="1" applyAlignment="1" applyProtection="1">
      <alignment horizontal="center"/>
    </xf>
    <xf numFmtId="0" fontId="23" fillId="4" borderId="20" xfId="0" applyFont="1" applyFill="1" applyBorder="1" applyAlignment="1" applyProtection="1">
      <alignment horizontal="center"/>
    </xf>
    <xf numFmtId="0" fontId="23" fillId="4" borderId="21" xfId="0" applyFont="1" applyFill="1" applyBorder="1" applyAlignment="1" applyProtection="1">
      <alignment horizontal="center"/>
    </xf>
    <xf numFmtId="0" fontId="26" fillId="0" borderId="0" xfId="0" applyFont="1" applyBorder="1" applyAlignment="1" applyProtection="1">
      <alignment horizontal="left" wrapText="1"/>
    </xf>
    <xf numFmtId="0" fontId="18" fillId="0" borderId="0" xfId="0" applyFont="1" applyBorder="1" applyAlignment="1" applyProtection="1">
      <alignment horizontal="left" wrapText="1"/>
    </xf>
    <xf numFmtId="49" fontId="23" fillId="2" borderId="15" xfId="0" applyNumberFormat="1" applyFont="1" applyFill="1" applyBorder="1" applyAlignment="1" applyProtection="1">
      <alignment horizontal="center" vertical="center" wrapText="1"/>
    </xf>
    <xf numFmtId="0" fontId="23" fillId="4" borderId="11" xfId="0" applyFont="1" applyFill="1" applyBorder="1" applyAlignment="1" applyProtection="1">
      <alignment horizontal="center"/>
    </xf>
    <xf numFmtId="0" fontId="23" fillId="4" borderId="12" xfId="0" applyFont="1" applyFill="1" applyBorder="1" applyAlignment="1" applyProtection="1">
      <alignment horizontal="center"/>
    </xf>
    <xf numFmtId="0" fontId="23" fillId="4" borderId="18" xfId="0" applyFont="1" applyFill="1" applyBorder="1" applyAlignment="1" applyProtection="1">
      <alignment horizontal="center"/>
    </xf>
    <xf numFmtId="0" fontId="11" fillId="2" borderId="15" xfId="1" applyFont="1" applyFill="1" applyBorder="1" applyAlignment="1" applyProtection="1">
      <alignment horizontal="center" vertical="center" wrapText="1"/>
    </xf>
    <xf numFmtId="0" fontId="11" fillId="2" borderId="19" xfId="1" applyFont="1" applyFill="1" applyBorder="1" applyAlignment="1" applyProtection="1">
      <alignment horizontal="center" vertical="center" wrapText="1"/>
    </xf>
    <xf numFmtId="0" fontId="11" fillId="2" borderId="16" xfId="1" applyFont="1" applyFill="1" applyBorder="1" applyAlignment="1" applyProtection="1">
      <alignment horizontal="center" vertical="center" wrapText="1"/>
    </xf>
    <xf numFmtId="49" fontId="18" fillId="0" borderId="5" xfId="0" applyNumberFormat="1" applyFont="1" applyBorder="1" applyAlignment="1" applyProtection="1">
      <alignment horizontal="left" shrinkToFit="1"/>
    </xf>
    <xf numFmtId="0" fontId="21" fillId="0" borderId="0" xfId="0" applyFont="1" applyAlignment="1" applyProtection="1">
      <alignment horizontal="left"/>
    </xf>
    <xf numFmtId="49" fontId="18" fillId="0" borderId="13" xfId="0" applyNumberFormat="1" applyFont="1" applyBorder="1" applyAlignment="1" applyProtection="1">
      <alignment horizontal="center" shrinkToFit="1"/>
    </xf>
    <xf numFmtId="0" fontId="18" fillId="0" borderId="13" xfId="0" applyFont="1" applyBorder="1" applyAlignment="1" applyProtection="1">
      <alignment horizontal="center"/>
    </xf>
    <xf numFmtId="0" fontId="18" fillId="0" borderId="7" xfId="0" quotePrefix="1" applyFont="1" applyBorder="1" applyAlignment="1" applyProtection="1">
      <alignment horizontal="left" vertical="center" wrapText="1"/>
    </xf>
    <xf numFmtId="0" fontId="18" fillId="0" borderId="0" xfId="0" quotePrefix="1" applyFont="1" applyBorder="1" applyAlignment="1" applyProtection="1">
      <alignment horizontal="left" vertical="center" wrapText="1"/>
    </xf>
    <xf numFmtId="0" fontId="18" fillId="0" borderId="8" xfId="0" quotePrefix="1" applyFont="1" applyBorder="1" applyAlignment="1" applyProtection="1">
      <alignment horizontal="left" vertical="center" wrapText="1"/>
    </xf>
    <xf numFmtId="0" fontId="18" fillId="0" borderId="23" xfId="0" quotePrefix="1" applyFont="1" applyBorder="1" applyAlignment="1" applyProtection="1">
      <alignment horizontal="left" vertical="center" wrapText="1"/>
    </xf>
    <xf numFmtId="0" fontId="18" fillId="0" borderId="13" xfId="0" quotePrefix="1" applyFont="1" applyBorder="1" applyAlignment="1" applyProtection="1">
      <alignment horizontal="left" vertical="center" wrapText="1"/>
    </xf>
    <xf numFmtId="0" fontId="18" fillId="0" borderId="24" xfId="0" quotePrefix="1" applyFont="1" applyBorder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center" vertical="center" shrinkToFit="1"/>
    </xf>
    <xf numFmtId="0" fontId="30" fillId="0" borderId="17" xfId="0" applyFont="1" applyBorder="1" applyAlignment="1" applyProtection="1">
      <alignment horizontal="center" vertical="center" shrinkToFit="1"/>
    </xf>
    <xf numFmtId="0" fontId="47" fillId="0" borderId="22" xfId="0" applyNumberFormat="1" applyFont="1" applyBorder="1" applyAlignment="1" applyProtection="1">
      <alignment horizontal="center" vertical="top" wrapText="1"/>
    </xf>
    <xf numFmtId="0" fontId="47" fillId="0" borderId="5" xfId="0" applyNumberFormat="1" applyFont="1" applyBorder="1" applyAlignment="1" applyProtection="1">
      <alignment horizontal="center" vertical="top" wrapText="1"/>
    </xf>
    <xf numFmtId="0" fontId="47" fillId="0" borderId="6" xfId="0" applyNumberFormat="1" applyFont="1" applyBorder="1" applyAlignment="1" applyProtection="1">
      <alignment horizontal="center" vertical="top" wrapText="1"/>
    </xf>
    <xf numFmtId="0" fontId="47" fillId="0" borderId="23" xfId="0" applyNumberFormat="1" applyFont="1" applyBorder="1" applyAlignment="1" applyProtection="1">
      <alignment horizontal="center" vertical="top" wrapText="1"/>
    </xf>
    <xf numFmtId="0" fontId="47" fillId="0" borderId="13" xfId="0" applyNumberFormat="1" applyFont="1" applyBorder="1" applyAlignment="1" applyProtection="1">
      <alignment horizontal="center" vertical="top" wrapText="1"/>
    </xf>
    <xf numFmtId="0" fontId="47" fillId="0" borderId="24" xfId="0" applyNumberFormat="1" applyFont="1" applyBorder="1" applyAlignment="1" applyProtection="1">
      <alignment horizontal="center" vertical="top" wrapText="1"/>
    </xf>
    <xf numFmtId="49" fontId="22" fillId="7" borderId="26" xfId="0" applyNumberFormat="1" applyFont="1" applyFill="1" applyBorder="1" applyAlignment="1" applyProtection="1">
      <alignment horizontal="center" vertical="center"/>
    </xf>
    <xf numFmtId="0" fontId="8" fillId="7" borderId="2" xfId="0" applyFont="1" applyFill="1" applyBorder="1" applyAlignment="1" applyProtection="1">
      <alignment horizontal="left" vertical="center"/>
    </xf>
    <xf numFmtId="0" fontId="54" fillId="0" borderId="0" xfId="0" applyFont="1" applyFill="1" applyAlignment="1" applyProtection="1">
      <alignment horizontal="left" vertical="top" wrapText="1"/>
    </xf>
  </cellXfs>
  <cellStyles count="3">
    <cellStyle name="一般" xfId="0" builtinId="0"/>
    <cellStyle name="一般_Sheet1" xfId="1" xr:uid="{00000000-0005-0000-0000-000001000000}"/>
    <cellStyle name="千分位" xfId="2" builtinId="3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0</xdr:row>
      <xdr:rowOff>104775</xdr:rowOff>
    </xdr:from>
    <xdr:to>
      <xdr:col>9</xdr:col>
      <xdr:colOff>337457</xdr:colOff>
      <xdr:row>1</xdr:row>
      <xdr:rowOff>76200</xdr:rowOff>
    </xdr:to>
    <xdr:pic>
      <xdr:nvPicPr>
        <xdr:cNvPr id="4702" name="圖片 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104775"/>
          <a:ext cx="32099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276225</xdr:colOff>
      <xdr:row>58</xdr:row>
      <xdr:rowOff>9525</xdr:rowOff>
    </xdr:from>
    <xdr:to>
      <xdr:col>5</xdr:col>
      <xdr:colOff>733425</xdr:colOff>
      <xdr:row>58</xdr:row>
      <xdr:rowOff>800100</xdr:rowOff>
    </xdr:to>
    <xdr:pic>
      <xdr:nvPicPr>
        <xdr:cNvPr id="4703" name="Picture 13" descr="Ssp_logo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65025"/>
          <a:ext cx="20955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57</xdr:row>
      <xdr:rowOff>133350</xdr:rowOff>
    </xdr:from>
    <xdr:to>
      <xdr:col>2</xdr:col>
      <xdr:colOff>200025</xdr:colOff>
      <xdr:row>58</xdr:row>
      <xdr:rowOff>866775</xdr:rowOff>
    </xdr:to>
    <xdr:pic>
      <xdr:nvPicPr>
        <xdr:cNvPr id="4704" name="Picture 15" descr="lcsd1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4888825"/>
          <a:ext cx="1019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1238250</xdr:colOff>
      <xdr:row>57</xdr:row>
      <xdr:rowOff>76200</xdr:rowOff>
    </xdr:from>
    <xdr:to>
      <xdr:col>9</xdr:col>
      <xdr:colOff>210911</xdr:colOff>
      <xdr:row>58</xdr:row>
      <xdr:rowOff>990600</xdr:rowOff>
    </xdr:to>
    <xdr:pic>
      <xdr:nvPicPr>
        <xdr:cNvPr id="4705" name="圖片 1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4831675"/>
          <a:ext cx="33242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0</xdr:row>
      <xdr:rowOff>95250</xdr:rowOff>
    </xdr:from>
    <xdr:to>
      <xdr:col>2</xdr:col>
      <xdr:colOff>228600</xdr:colOff>
      <xdr:row>0</xdr:row>
      <xdr:rowOff>1019175</xdr:rowOff>
    </xdr:to>
    <xdr:pic>
      <xdr:nvPicPr>
        <xdr:cNvPr id="4706" name="Picture 15" descr="lcsd1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95250"/>
          <a:ext cx="10287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333375</xdr:colOff>
      <xdr:row>0</xdr:row>
      <xdr:rowOff>142875</xdr:rowOff>
    </xdr:from>
    <xdr:to>
      <xdr:col>5</xdr:col>
      <xdr:colOff>790575</xdr:colOff>
      <xdr:row>0</xdr:row>
      <xdr:rowOff>923925</xdr:rowOff>
    </xdr:to>
    <xdr:pic>
      <xdr:nvPicPr>
        <xdr:cNvPr id="4707" name="Picture 13" descr="Ssp_logo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42875"/>
          <a:ext cx="2095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308"/>
  <sheetViews>
    <sheetView tabSelected="1" view="pageBreakPreview" topLeftCell="A39" zoomScale="70" zoomScaleNormal="100" zoomScaleSheetLayoutView="70" workbookViewId="0">
      <selection activeCell="B42" sqref="B42:R42"/>
    </sheetView>
  </sheetViews>
  <sheetFormatPr defaultColWidth="8.875" defaultRowHeight="15.75" x14ac:dyDescent="0.25"/>
  <cols>
    <col min="1" max="1" width="6.375" style="1" customWidth="1"/>
    <col min="2" max="2" width="8.5" style="1" customWidth="1"/>
    <col min="3" max="3" width="7.75" style="1" customWidth="1"/>
    <col min="4" max="4" width="10.5" style="154" customWidth="1"/>
    <col min="5" max="5" width="11" style="154" customWidth="1"/>
    <col min="6" max="6" width="32.125" style="154" customWidth="1"/>
    <col min="7" max="7" width="17.125" style="154" customWidth="1"/>
    <col min="8" max="8" width="23.25" style="191" customWidth="1"/>
    <col min="9" max="9" width="16.75" style="122" customWidth="1"/>
    <col min="10" max="11" width="17.625" style="2" customWidth="1"/>
    <col min="12" max="12" width="17.75" style="1" customWidth="1"/>
    <col min="13" max="13" width="15.125" style="154" customWidth="1"/>
    <col min="14" max="14" width="5.875" style="1" customWidth="1"/>
    <col min="15" max="15" width="3.625" style="1" customWidth="1"/>
    <col min="16" max="16" width="6.5" style="1" customWidth="1"/>
    <col min="17" max="17" width="3.25" style="1" customWidth="1"/>
    <col min="18" max="18" width="4.5" style="1" customWidth="1"/>
    <col min="19" max="19" width="1.75" style="1" customWidth="1"/>
    <col min="20" max="16384" width="8.875" style="1"/>
  </cols>
  <sheetData>
    <row r="1" spans="1:19" s="6" customFormat="1" ht="87" customHeight="1" x14ac:dyDescent="0.25">
      <c r="D1" s="123"/>
      <c r="E1" s="123"/>
      <c r="F1" s="123"/>
      <c r="G1" s="123"/>
      <c r="H1" s="170"/>
      <c r="I1" s="101"/>
      <c r="J1" s="7"/>
      <c r="K1" s="8"/>
      <c r="L1" s="9"/>
      <c r="M1" s="252" t="s">
        <v>161</v>
      </c>
      <c r="N1" s="234"/>
      <c r="O1" s="234"/>
      <c r="P1" s="234"/>
      <c r="Q1" s="234"/>
      <c r="R1" s="279"/>
      <c r="S1" s="279"/>
    </row>
    <row r="2" spans="1:19" s="6" customFormat="1" ht="15.75" customHeight="1" x14ac:dyDescent="0.25">
      <c r="D2" s="123"/>
      <c r="E2" s="123"/>
      <c r="F2" s="123"/>
      <c r="G2" s="123"/>
      <c r="H2" s="170"/>
      <c r="I2" s="101"/>
      <c r="J2" s="7"/>
      <c r="K2" s="8"/>
      <c r="L2" s="9"/>
      <c r="M2" s="155"/>
      <c r="N2" s="234"/>
      <c r="O2" s="234"/>
      <c r="P2" s="234"/>
      <c r="Q2" s="234"/>
      <c r="R2" s="234"/>
      <c r="S2" s="234"/>
    </row>
    <row r="3" spans="1:19" s="10" customFormat="1" ht="24.75" customHeight="1" x14ac:dyDescent="0.4">
      <c r="A3" s="313" t="s">
        <v>35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</row>
    <row r="4" spans="1:19" s="10" customFormat="1" ht="27.6" customHeight="1" x14ac:dyDescent="0.4">
      <c r="A4" s="297" t="s">
        <v>105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</row>
    <row r="5" spans="1:19" s="10" customFormat="1" ht="15.6" customHeight="1" x14ac:dyDescent="0.35">
      <c r="A5" s="11"/>
      <c r="B5" s="11"/>
      <c r="C5" s="11"/>
      <c r="D5" s="124"/>
      <c r="E5" s="124"/>
      <c r="F5" s="124"/>
      <c r="G5" s="124"/>
      <c r="H5" s="171"/>
      <c r="I5" s="102"/>
      <c r="J5" s="11"/>
      <c r="K5" s="11"/>
      <c r="L5" s="11"/>
      <c r="M5" s="124"/>
      <c r="N5" s="11"/>
      <c r="O5" s="11"/>
      <c r="P5" s="11"/>
      <c r="Q5" s="11"/>
      <c r="R5" s="11"/>
      <c r="S5" s="11"/>
    </row>
    <row r="6" spans="1:19" s="10" customFormat="1" ht="19.5" customHeight="1" x14ac:dyDescent="0.4">
      <c r="A6" s="12" t="s">
        <v>36</v>
      </c>
      <c r="D6" s="125"/>
      <c r="E6" s="125"/>
      <c r="F6" s="125"/>
      <c r="G6" s="125"/>
      <c r="H6" s="172"/>
      <c r="I6" s="103"/>
      <c r="J6" s="13"/>
      <c r="K6" s="13"/>
      <c r="L6" s="14"/>
      <c r="M6" s="156"/>
      <c r="N6" s="14"/>
      <c r="O6" s="14"/>
      <c r="P6" s="14"/>
      <c r="Q6" s="14"/>
      <c r="R6" s="14"/>
      <c r="S6" s="14"/>
    </row>
    <row r="7" spans="1:19" s="10" customFormat="1" ht="15" customHeight="1" x14ac:dyDescent="0.35">
      <c r="A7" s="12"/>
      <c r="D7" s="125"/>
      <c r="E7" s="125"/>
      <c r="F7" s="125"/>
      <c r="G7" s="125"/>
      <c r="H7" s="172"/>
      <c r="I7" s="103"/>
      <c r="J7" s="13"/>
      <c r="K7" s="13"/>
      <c r="L7" s="14"/>
      <c r="M7" s="156"/>
      <c r="N7" s="14"/>
      <c r="O7" s="14"/>
      <c r="P7" s="14"/>
      <c r="Q7" s="14"/>
      <c r="R7" s="14"/>
      <c r="S7" s="14"/>
    </row>
    <row r="8" spans="1:19" s="10" customFormat="1" ht="19.5" customHeight="1" x14ac:dyDescent="0.4">
      <c r="A8" s="15" t="s">
        <v>2</v>
      </c>
      <c r="B8" s="289" t="s">
        <v>37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14"/>
    </row>
    <row r="9" spans="1:19" s="16" customFormat="1" ht="66.599999999999994" customHeight="1" x14ac:dyDescent="0.25">
      <c r="B9" s="17"/>
      <c r="C9" s="335" t="s">
        <v>96</v>
      </c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17"/>
    </row>
    <row r="10" spans="1:19" s="16" customFormat="1" ht="39.75" customHeight="1" x14ac:dyDescent="0.25">
      <c r="A10" s="15"/>
      <c r="B10" s="18"/>
      <c r="C10" s="278" t="s">
        <v>126</v>
      </c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18"/>
    </row>
    <row r="11" spans="1:19" s="16" customFormat="1" ht="13.15" customHeight="1" x14ac:dyDescent="0.25">
      <c r="A11" s="15"/>
      <c r="B11" s="18"/>
      <c r="C11" s="236"/>
      <c r="D11" s="126"/>
      <c r="E11" s="126"/>
      <c r="F11" s="126"/>
      <c r="G11" s="126"/>
      <c r="H11" s="173"/>
      <c r="I11" s="104"/>
      <c r="J11" s="236"/>
      <c r="K11" s="236"/>
      <c r="L11" s="236"/>
      <c r="M11" s="126"/>
      <c r="N11" s="236"/>
      <c r="O11" s="236"/>
      <c r="P11" s="236"/>
      <c r="Q11" s="236"/>
      <c r="R11" s="236"/>
      <c r="S11" s="18"/>
    </row>
    <row r="12" spans="1:19" s="16" customFormat="1" ht="43.9" customHeight="1" x14ac:dyDescent="0.25">
      <c r="A12" s="15" t="s">
        <v>8</v>
      </c>
      <c r="B12" s="278" t="s">
        <v>38</v>
      </c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36"/>
    </row>
    <row r="13" spans="1:19" s="16" customFormat="1" ht="10.15" customHeight="1" x14ac:dyDescent="0.25">
      <c r="A13" s="15"/>
      <c r="B13" s="236"/>
      <c r="C13" s="236"/>
      <c r="D13" s="126"/>
      <c r="E13" s="126"/>
      <c r="F13" s="126"/>
      <c r="G13" s="126"/>
      <c r="H13" s="173"/>
      <c r="I13" s="104"/>
      <c r="J13" s="236"/>
      <c r="K13" s="236"/>
      <c r="L13" s="236"/>
      <c r="M13" s="126"/>
      <c r="N13" s="236"/>
      <c r="O13" s="236"/>
      <c r="P13" s="236"/>
      <c r="Q13" s="236"/>
      <c r="R13" s="236"/>
      <c r="S13" s="236"/>
    </row>
    <row r="14" spans="1:19" s="16" customFormat="1" ht="27.6" customHeight="1" x14ac:dyDescent="0.25">
      <c r="A14" s="242" t="s">
        <v>3</v>
      </c>
      <c r="B14" s="265" t="s">
        <v>39</v>
      </c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</row>
    <row r="15" spans="1:19" s="21" customFormat="1" ht="54" customHeight="1" x14ac:dyDescent="0.25">
      <c r="A15" s="19"/>
      <c r="B15" s="300" t="s">
        <v>80</v>
      </c>
      <c r="C15" s="301"/>
      <c r="D15" s="302"/>
      <c r="E15" s="298" t="s">
        <v>81</v>
      </c>
      <c r="F15" s="299"/>
      <c r="G15" s="300" t="s">
        <v>82</v>
      </c>
      <c r="H15" s="301"/>
      <c r="I15" s="300" t="s">
        <v>83</v>
      </c>
      <c r="J15" s="301"/>
      <c r="K15" s="302"/>
      <c r="L15" s="20"/>
      <c r="M15" s="157"/>
      <c r="N15" s="20"/>
      <c r="O15" s="20"/>
      <c r="P15" s="20"/>
      <c r="Q15" s="20"/>
      <c r="R15" s="20"/>
      <c r="S15" s="20"/>
    </row>
    <row r="16" spans="1:19" s="21" customFormat="1" ht="54" customHeight="1" x14ac:dyDescent="0.25">
      <c r="A16" s="19"/>
      <c r="B16" s="290" t="s">
        <v>84</v>
      </c>
      <c r="C16" s="291"/>
      <c r="D16" s="292"/>
      <c r="E16" s="298" t="s">
        <v>98</v>
      </c>
      <c r="F16" s="299"/>
      <c r="G16" s="300" t="s">
        <v>97</v>
      </c>
      <c r="H16" s="301"/>
      <c r="I16" s="300" t="s">
        <v>99</v>
      </c>
      <c r="J16" s="301"/>
      <c r="K16" s="302"/>
      <c r="L16" s="20"/>
      <c r="M16" s="157"/>
      <c r="N16" s="20"/>
      <c r="O16" s="20"/>
      <c r="P16" s="20"/>
      <c r="Q16" s="20"/>
      <c r="R16" s="20"/>
      <c r="S16" s="20"/>
    </row>
    <row r="17" spans="1:19" s="16" customFormat="1" ht="26.25" customHeight="1" x14ac:dyDescent="0.25">
      <c r="A17" s="242"/>
      <c r="B17" s="22" t="s">
        <v>79</v>
      </c>
      <c r="C17" s="306" t="s">
        <v>125</v>
      </c>
      <c r="D17" s="306"/>
      <c r="E17" s="306"/>
      <c r="F17" s="306"/>
      <c r="G17" s="306"/>
      <c r="H17" s="306"/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</row>
    <row r="18" spans="1:19" s="16" customFormat="1" ht="13.9" customHeight="1" x14ac:dyDescent="0.25">
      <c r="A18" s="242"/>
      <c r="B18" s="22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</row>
    <row r="19" spans="1:19" s="16" customFormat="1" ht="34.15" customHeight="1" x14ac:dyDescent="0.25">
      <c r="A19" s="242" t="s">
        <v>25</v>
      </c>
      <c r="B19" s="293" t="s">
        <v>40</v>
      </c>
      <c r="C19" s="293"/>
      <c r="D19" s="293"/>
      <c r="E19" s="293"/>
      <c r="F19" s="127"/>
      <c r="G19" s="127"/>
      <c r="H19" s="174"/>
      <c r="I19" s="105"/>
      <c r="J19" s="233"/>
      <c r="K19" s="233"/>
      <c r="L19" s="233"/>
      <c r="M19" s="127"/>
      <c r="N19" s="233"/>
      <c r="O19" s="233"/>
      <c r="P19" s="233"/>
      <c r="Q19" s="233"/>
      <c r="R19" s="233"/>
      <c r="S19" s="233"/>
    </row>
    <row r="20" spans="1:19" s="16" customFormat="1" ht="50.25" customHeight="1" x14ac:dyDescent="0.25">
      <c r="A20" s="314"/>
      <c r="B20" s="306" t="s">
        <v>153</v>
      </c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306"/>
    </row>
    <row r="21" spans="1:19" s="16" customFormat="1" ht="51" customHeight="1" thickBot="1" x14ac:dyDescent="0.3">
      <c r="A21" s="314"/>
      <c r="B21" s="286" t="s">
        <v>9</v>
      </c>
      <c r="C21" s="287"/>
      <c r="D21" s="288"/>
      <c r="E21" s="283" t="s">
        <v>144</v>
      </c>
      <c r="F21" s="284"/>
      <c r="G21" s="285"/>
      <c r="H21" s="307" t="s">
        <v>145</v>
      </c>
      <c r="I21" s="308"/>
      <c r="J21" s="308"/>
      <c r="K21" s="308"/>
      <c r="L21" s="309"/>
      <c r="M21" s="127"/>
      <c r="N21" s="233"/>
      <c r="O21" s="233"/>
      <c r="P21" s="233"/>
      <c r="Q21" s="233"/>
      <c r="R21" s="233"/>
      <c r="S21" s="233"/>
    </row>
    <row r="22" spans="1:19" s="16" customFormat="1" ht="24" customHeight="1" thickTop="1" x14ac:dyDescent="0.25">
      <c r="A22" s="314"/>
      <c r="B22" s="294" t="s">
        <v>42</v>
      </c>
      <c r="C22" s="295"/>
      <c r="D22" s="296"/>
      <c r="E22" s="303" t="s">
        <v>155</v>
      </c>
      <c r="F22" s="304"/>
      <c r="G22" s="305"/>
      <c r="H22" s="303" t="s">
        <v>156</v>
      </c>
      <c r="I22" s="304"/>
      <c r="J22" s="304"/>
      <c r="K22" s="304"/>
      <c r="L22" s="305"/>
      <c r="M22" s="127"/>
      <c r="N22" s="233"/>
      <c r="O22" s="233"/>
      <c r="P22" s="233"/>
      <c r="Q22" s="233"/>
      <c r="R22" s="233"/>
      <c r="S22" s="233"/>
    </row>
    <row r="23" spans="1:19" s="16" customFormat="1" ht="24" customHeight="1" x14ac:dyDescent="0.25">
      <c r="A23" s="314"/>
      <c r="B23" s="262" t="s">
        <v>43</v>
      </c>
      <c r="C23" s="263"/>
      <c r="D23" s="264"/>
      <c r="E23" s="280" t="s">
        <v>157</v>
      </c>
      <c r="F23" s="281"/>
      <c r="G23" s="282"/>
      <c r="H23" s="310" t="s">
        <v>158</v>
      </c>
      <c r="I23" s="311"/>
      <c r="J23" s="311"/>
      <c r="K23" s="311"/>
      <c r="L23" s="312"/>
      <c r="M23" s="127"/>
      <c r="N23" s="233"/>
      <c r="O23" s="233"/>
      <c r="P23" s="233"/>
      <c r="Q23" s="233"/>
      <c r="R23" s="233"/>
      <c r="S23" s="233"/>
    </row>
    <row r="24" spans="1:19" s="16" customFormat="1" ht="24" customHeight="1" x14ac:dyDescent="0.25">
      <c r="A24" s="314"/>
      <c r="B24" s="262" t="s">
        <v>44</v>
      </c>
      <c r="C24" s="263"/>
      <c r="D24" s="264"/>
      <c r="E24" s="280" t="s">
        <v>159</v>
      </c>
      <c r="F24" s="281"/>
      <c r="G24" s="282"/>
      <c r="H24" s="310" t="s">
        <v>160</v>
      </c>
      <c r="I24" s="311"/>
      <c r="J24" s="311"/>
      <c r="K24" s="311"/>
      <c r="L24" s="312"/>
      <c r="M24" s="127"/>
      <c r="N24" s="233"/>
      <c r="O24" s="233"/>
      <c r="P24" s="233"/>
      <c r="Q24" s="233"/>
      <c r="R24" s="233"/>
      <c r="S24" s="233"/>
    </row>
    <row r="25" spans="1:19" s="16" customFormat="1" ht="24.75" x14ac:dyDescent="0.25">
      <c r="A25" s="314"/>
      <c r="B25" s="315" t="s">
        <v>154</v>
      </c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243"/>
      <c r="P25" s="243"/>
      <c r="Q25" s="243"/>
      <c r="R25" s="243"/>
      <c r="S25" s="243"/>
    </row>
    <row r="26" spans="1:19" s="16" customFormat="1" ht="18" customHeight="1" x14ac:dyDescent="0.25">
      <c r="A26" s="242"/>
      <c r="B26" s="243"/>
      <c r="C26" s="243"/>
      <c r="D26" s="128"/>
      <c r="E26" s="128"/>
      <c r="F26" s="128"/>
      <c r="G26" s="128"/>
      <c r="H26" s="175"/>
      <c r="I26" s="106"/>
      <c r="J26" s="243"/>
      <c r="K26" s="243"/>
      <c r="L26" s="243"/>
      <c r="M26" s="128"/>
      <c r="N26" s="243"/>
      <c r="O26" s="243"/>
      <c r="P26" s="243"/>
      <c r="Q26" s="243"/>
      <c r="R26" s="243"/>
      <c r="S26" s="243"/>
    </row>
    <row r="27" spans="1:19" s="16" customFormat="1" ht="27" customHeight="1" x14ac:dyDescent="0.25">
      <c r="A27" s="241"/>
      <c r="B27" s="306" t="s">
        <v>45</v>
      </c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233"/>
      <c r="P27" s="233"/>
      <c r="Q27" s="233"/>
      <c r="R27" s="233"/>
      <c r="S27" s="233"/>
    </row>
    <row r="28" spans="1:19" s="16" customFormat="1" ht="51" customHeight="1" x14ac:dyDescent="0.25">
      <c r="A28" s="241"/>
      <c r="B28" s="262" t="s">
        <v>46</v>
      </c>
      <c r="C28" s="263"/>
      <c r="D28" s="264"/>
      <c r="E28" s="129"/>
      <c r="F28" s="266" t="s">
        <v>47</v>
      </c>
      <c r="G28" s="267"/>
      <c r="H28" s="176"/>
      <c r="I28" s="262" t="s">
        <v>147</v>
      </c>
      <c r="J28" s="263"/>
      <c r="K28" s="264"/>
      <c r="L28" s="233"/>
      <c r="M28" s="127"/>
      <c r="N28" s="233"/>
      <c r="O28" s="233"/>
      <c r="P28" s="233"/>
      <c r="Q28" s="233"/>
      <c r="R28" s="233"/>
      <c r="S28" s="233"/>
    </row>
    <row r="29" spans="1:19" s="16" customFormat="1" ht="24" customHeight="1" x14ac:dyDescent="0.35">
      <c r="A29" s="241"/>
      <c r="B29" s="262" t="s">
        <v>42</v>
      </c>
      <c r="C29" s="263"/>
      <c r="D29" s="264"/>
      <c r="E29" s="130" t="s">
        <v>4</v>
      </c>
      <c r="F29" s="268"/>
      <c r="G29" s="269"/>
      <c r="H29" s="177" t="s">
        <v>5</v>
      </c>
      <c r="I29" s="300" t="s">
        <v>148</v>
      </c>
      <c r="J29" s="301"/>
      <c r="K29" s="302"/>
      <c r="L29" s="233"/>
      <c r="M29" s="127"/>
      <c r="N29" s="233"/>
      <c r="O29" s="233"/>
      <c r="P29" s="233"/>
      <c r="Q29" s="233"/>
      <c r="R29" s="233"/>
      <c r="S29" s="233"/>
    </row>
    <row r="30" spans="1:19" s="16" customFormat="1" ht="24" customHeight="1" x14ac:dyDescent="0.25">
      <c r="A30" s="241"/>
      <c r="B30" s="262" t="s">
        <v>43</v>
      </c>
      <c r="C30" s="263"/>
      <c r="D30" s="264"/>
      <c r="E30" s="129"/>
      <c r="F30" s="268"/>
      <c r="G30" s="269"/>
      <c r="H30" s="176"/>
      <c r="I30" s="300" t="s">
        <v>48</v>
      </c>
      <c r="J30" s="301"/>
      <c r="K30" s="302"/>
      <c r="L30" s="233"/>
      <c r="M30" s="127"/>
      <c r="N30" s="233"/>
      <c r="O30" s="233"/>
      <c r="P30" s="233"/>
      <c r="Q30" s="233"/>
      <c r="R30" s="233"/>
      <c r="S30" s="233"/>
    </row>
    <row r="31" spans="1:19" s="16" customFormat="1" ht="24" customHeight="1" x14ac:dyDescent="0.25">
      <c r="A31" s="241"/>
      <c r="B31" s="262" t="s">
        <v>44</v>
      </c>
      <c r="C31" s="263"/>
      <c r="D31" s="264"/>
      <c r="E31" s="129"/>
      <c r="F31" s="270"/>
      <c r="G31" s="271"/>
      <c r="H31" s="176"/>
      <c r="I31" s="300" t="s">
        <v>49</v>
      </c>
      <c r="J31" s="301"/>
      <c r="K31" s="302"/>
      <c r="L31" s="233"/>
      <c r="M31" s="127"/>
      <c r="N31" s="233"/>
      <c r="O31" s="233"/>
      <c r="P31" s="233"/>
      <c r="Q31" s="233"/>
      <c r="R31" s="233"/>
      <c r="S31" s="233"/>
    </row>
    <row r="32" spans="1:19" s="16" customFormat="1" ht="17.45" customHeight="1" x14ac:dyDescent="0.25">
      <c r="A32" s="241"/>
      <c r="B32" s="24"/>
      <c r="C32" s="24"/>
      <c r="D32" s="127"/>
      <c r="E32" s="131"/>
      <c r="F32" s="127"/>
      <c r="G32" s="131"/>
      <c r="H32" s="178"/>
      <c r="I32" s="105"/>
      <c r="J32" s="233"/>
      <c r="K32" s="233"/>
      <c r="L32" s="233"/>
      <c r="M32" s="127"/>
      <c r="N32" s="233"/>
      <c r="O32" s="233"/>
      <c r="P32" s="233"/>
      <c r="Q32" s="233"/>
      <c r="R32" s="233"/>
      <c r="S32" s="233"/>
    </row>
    <row r="33" spans="1:19" s="16" customFormat="1" ht="29.45" customHeight="1" x14ac:dyDescent="0.25">
      <c r="A33" s="314"/>
      <c r="B33" s="278" t="s">
        <v>50</v>
      </c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</row>
    <row r="34" spans="1:19" s="16" customFormat="1" ht="51" customHeight="1" x14ac:dyDescent="0.25">
      <c r="A34" s="314"/>
      <c r="B34" s="262" t="s">
        <v>51</v>
      </c>
      <c r="C34" s="263"/>
      <c r="D34" s="264"/>
      <c r="E34" s="129"/>
      <c r="F34" s="266" t="s">
        <v>52</v>
      </c>
      <c r="G34" s="267"/>
      <c r="H34" s="176"/>
      <c r="I34" s="337" t="s">
        <v>146</v>
      </c>
      <c r="J34" s="338"/>
      <c r="K34" s="339"/>
      <c r="L34" s="240"/>
      <c r="M34" s="158"/>
      <c r="N34" s="240"/>
      <c r="O34" s="240"/>
      <c r="P34" s="240"/>
      <c r="Q34" s="240"/>
      <c r="R34" s="240"/>
      <c r="S34" s="240"/>
    </row>
    <row r="35" spans="1:19" s="16" customFormat="1" ht="24" customHeight="1" x14ac:dyDescent="0.35">
      <c r="A35" s="314"/>
      <c r="B35" s="262" t="s">
        <v>42</v>
      </c>
      <c r="C35" s="263"/>
      <c r="D35" s="264"/>
      <c r="E35" s="130" t="s">
        <v>4</v>
      </c>
      <c r="F35" s="268"/>
      <c r="G35" s="269"/>
      <c r="H35" s="177" t="s">
        <v>5</v>
      </c>
      <c r="I35" s="340"/>
      <c r="J35" s="341"/>
      <c r="K35" s="342"/>
      <c r="L35" s="240"/>
      <c r="M35" s="158"/>
      <c r="N35" s="240"/>
      <c r="O35" s="240"/>
      <c r="P35" s="240"/>
      <c r="Q35" s="240"/>
      <c r="R35" s="240"/>
      <c r="S35" s="240"/>
    </row>
    <row r="36" spans="1:19" s="16" customFormat="1" ht="24" customHeight="1" x14ac:dyDescent="0.25">
      <c r="A36" s="314"/>
      <c r="B36" s="262" t="s">
        <v>43</v>
      </c>
      <c r="C36" s="263"/>
      <c r="D36" s="264"/>
      <c r="E36" s="129"/>
      <c r="F36" s="268"/>
      <c r="G36" s="269"/>
      <c r="H36" s="176"/>
      <c r="I36" s="340"/>
      <c r="J36" s="341"/>
      <c r="K36" s="342"/>
      <c r="L36" s="240"/>
      <c r="M36" s="158"/>
      <c r="N36" s="240"/>
      <c r="O36" s="240"/>
      <c r="P36" s="240"/>
      <c r="Q36" s="240"/>
      <c r="R36" s="240"/>
      <c r="S36" s="240"/>
    </row>
    <row r="37" spans="1:19" s="16" customFormat="1" ht="24" customHeight="1" x14ac:dyDescent="0.25">
      <c r="A37" s="314"/>
      <c r="B37" s="262" t="s">
        <v>44</v>
      </c>
      <c r="C37" s="263"/>
      <c r="D37" s="264"/>
      <c r="E37" s="129"/>
      <c r="F37" s="270"/>
      <c r="G37" s="271"/>
      <c r="H37" s="176"/>
      <c r="I37" s="343"/>
      <c r="J37" s="344"/>
      <c r="K37" s="345"/>
      <c r="L37" s="240"/>
      <c r="M37" s="158"/>
      <c r="N37" s="240"/>
      <c r="O37" s="240"/>
      <c r="P37" s="240"/>
      <c r="Q37" s="240"/>
      <c r="R37" s="240"/>
      <c r="S37" s="240"/>
    </row>
    <row r="38" spans="1:19" s="16" customFormat="1" ht="14.45" customHeight="1" x14ac:dyDescent="0.25">
      <c r="A38" s="314"/>
      <c r="B38" s="24"/>
      <c r="C38" s="24"/>
      <c r="D38" s="132"/>
      <c r="E38" s="129"/>
      <c r="F38" s="132"/>
      <c r="G38" s="132"/>
      <c r="H38" s="176"/>
      <c r="I38" s="107"/>
      <c r="J38" s="25"/>
      <c r="K38" s="240"/>
      <c r="L38" s="240"/>
      <c r="M38" s="158"/>
      <c r="N38" s="240"/>
      <c r="O38" s="240"/>
      <c r="P38" s="240"/>
      <c r="Q38" s="240"/>
      <c r="R38" s="240"/>
      <c r="S38" s="240"/>
    </row>
    <row r="39" spans="1:19" s="16" customFormat="1" ht="51.75" customHeight="1" x14ac:dyDescent="0.25">
      <c r="A39" s="314"/>
      <c r="B39" s="22" t="s">
        <v>53</v>
      </c>
      <c r="C39" s="265" t="s">
        <v>107</v>
      </c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</row>
    <row r="40" spans="1:19" s="16" customFormat="1" ht="55.15" customHeight="1" x14ac:dyDescent="0.25">
      <c r="A40" s="314"/>
      <c r="B40" s="22"/>
      <c r="C40" s="261" t="s">
        <v>113</v>
      </c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</row>
    <row r="41" spans="1:19" s="16" customFormat="1" ht="93.6" customHeight="1" x14ac:dyDescent="0.25">
      <c r="A41" s="241"/>
      <c r="B41" s="272" t="s">
        <v>124</v>
      </c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6"/>
    </row>
    <row r="42" spans="1:19" s="16" customFormat="1" ht="64.900000000000006" customHeight="1" x14ac:dyDescent="0.25">
      <c r="A42" s="241" t="s">
        <v>24</v>
      </c>
      <c r="B42" s="388" t="s">
        <v>162</v>
      </c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"/>
    </row>
    <row r="43" spans="1:19" s="16" customFormat="1" ht="30.75" customHeight="1" x14ac:dyDescent="0.3">
      <c r="A43" s="241" t="s">
        <v>6</v>
      </c>
      <c r="B43" s="27" t="s">
        <v>100</v>
      </c>
      <c r="D43" s="129"/>
      <c r="E43" s="129"/>
      <c r="F43" s="129"/>
      <c r="G43" s="129"/>
      <c r="H43" s="176"/>
      <c r="I43" s="108"/>
      <c r="J43" s="28"/>
      <c r="K43" s="28"/>
      <c r="M43" s="336"/>
      <c r="N43" s="336"/>
      <c r="O43" s="336"/>
      <c r="P43" s="336"/>
      <c r="Q43" s="336"/>
      <c r="R43" s="336"/>
    </row>
    <row r="44" spans="1:19" s="16" customFormat="1" ht="22.9" customHeight="1" thickBot="1" x14ac:dyDescent="0.35">
      <c r="A44" s="241"/>
      <c r="B44" s="27"/>
      <c r="D44" s="129"/>
      <c r="E44" s="129"/>
      <c r="F44" s="129"/>
      <c r="G44" s="129"/>
      <c r="H44" s="176"/>
      <c r="I44" s="108"/>
      <c r="J44" s="28"/>
      <c r="K44" s="28"/>
      <c r="M44" s="159"/>
      <c r="N44" s="244"/>
      <c r="O44" s="244"/>
      <c r="P44" s="244"/>
      <c r="Q44" s="244"/>
      <c r="R44" s="244"/>
    </row>
    <row r="45" spans="1:19" s="6" customFormat="1" ht="24" customHeight="1" x14ac:dyDescent="0.3">
      <c r="C45" s="350" t="s">
        <v>109</v>
      </c>
      <c r="D45" s="258" t="s">
        <v>101</v>
      </c>
      <c r="E45" s="275" t="s">
        <v>114</v>
      </c>
      <c r="F45" s="255" t="s">
        <v>115</v>
      </c>
      <c r="G45" s="255" t="s">
        <v>116</v>
      </c>
      <c r="H45" s="356" t="s">
        <v>54</v>
      </c>
      <c r="I45" s="357"/>
      <c r="J45" s="358"/>
      <c r="K45" s="29" t="s">
        <v>55</v>
      </c>
      <c r="L45" s="273" t="s">
        <v>56</v>
      </c>
      <c r="M45" s="274"/>
    </row>
    <row r="46" spans="1:19" s="6" customFormat="1" ht="24.6" customHeight="1" x14ac:dyDescent="0.25">
      <c r="C46" s="351"/>
      <c r="D46" s="259"/>
      <c r="E46" s="276"/>
      <c r="F46" s="256"/>
      <c r="G46" s="256"/>
      <c r="H46" s="238" t="s">
        <v>149</v>
      </c>
      <c r="I46" s="109" t="s">
        <v>117</v>
      </c>
      <c r="J46" s="30" t="s">
        <v>118</v>
      </c>
      <c r="K46" s="31" t="s">
        <v>118</v>
      </c>
      <c r="L46" s="32" t="s">
        <v>118</v>
      </c>
      <c r="M46" s="348" t="s">
        <v>119</v>
      </c>
    </row>
    <row r="47" spans="1:19" s="6" customFormat="1" ht="23.45" customHeight="1" x14ac:dyDescent="0.25">
      <c r="C47" s="352"/>
      <c r="D47" s="260"/>
      <c r="E47" s="277"/>
      <c r="F47" s="257"/>
      <c r="G47" s="257"/>
      <c r="H47" s="179" t="s">
        <v>150</v>
      </c>
      <c r="I47" s="109" t="s">
        <v>7</v>
      </c>
      <c r="J47" s="33" t="s">
        <v>120</v>
      </c>
      <c r="K47" s="34" t="s">
        <v>120</v>
      </c>
      <c r="L47" s="35" t="s">
        <v>120</v>
      </c>
      <c r="M47" s="349"/>
    </row>
    <row r="48" spans="1:19" s="6" customFormat="1" ht="27.75" customHeight="1" x14ac:dyDescent="0.3">
      <c r="C48" s="36">
        <v>1</v>
      </c>
      <c r="D48" s="133" t="s">
        <v>10</v>
      </c>
      <c r="E48" s="133">
        <v>5</v>
      </c>
      <c r="F48" s="134" t="s">
        <v>11</v>
      </c>
      <c r="G48" s="135" t="s">
        <v>57</v>
      </c>
      <c r="H48" s="180">
        <v>3</v>
      </c>
      <c r="I48" s="110" t="s">
        <v>12</v>
      </c>
      <c r="J48" s="37" t="s">
        <v>26</v>
      </c>
      <c r="K48" s="37"/>
      <c r="L48" s="37"/>
      <c r="M48" s="135"/>
    </row>
    <row r="49" spans="1:19" s="6" customFormat="1" ht="27.75" customHeight="1" x14ac:dyDescent="0.3">
      <c r="C49" s="36">
        <v>2</v>
      </c>
      <c r="D49" s="133" t="s">
        <v>10</v>
      </c>
      <c r="E49" s="133">
        <v>24</v>
      </c>
      <c r="F49" s="134" t="s">
        <v>0</v>
      </c>
      <c r="G49" s="135" t="s">
        <v>27</v>
      </c>
      <c r="H49" s="180">
        <v>4</v>
      </c>
      <c r="I49" s="110" t="s">
        <v>12</v>
      </c>
      <c r="J49" s="37" t="s">
        <v>28</v>
      </c>
      <c r="K49" s="37" t="s">
        <v>29</v>
      </c>
      <c r="L49" s="37"/>
      <c r="M49" s="135"/>
    </row>
    <row r="50" spans="1:19" s="6" customFormat="1" ht="27.75" customHeight="1" x14ac:dyDescent="0.3">
      <c r="C50" s="36">
        <v>3</v>
      </c>
      <c r="D50" s="133" t="s">
        <v>13</v>
      </c>
      <c r="E50" s="133">
        <v>1</v>
      </c>
      <c r="F50" s="134" t="s">
        <v>14</v>
      </c>
      <c r="G50" s="135" t="s">
        <v>58</v>
      </c>
      <c r="H50" s="180">
        <v>7</v>
      </c>
      <c r="I50" s="110" t="s">
        <v>12</v>
      </c>
      <c r="J50" s="37" t="s">
        <v>29</v>
      </c>
      <c r="K50" s="37"/>
      <c r="L50" s="37" t="s">
        <v>29</v>
      </c>
      <c r="M50" s="135" t="s">
        <v>30</v>
      </c>
    </row>
    <row r="51" spans="1:19" s="6" customFormat="1" ht="27.75" customHeight="1" x14ac:dyDescent="0.3">
      <c r="C51" s="36">
        <v>4</v>
      </c>
      <c r="D51" s="133" t="s">
        <v>1</v>
      </c>
      <c r="E51" s="133">
        <v>8</v>
      </c>
      <c r="F51" s="134" t="s">
        <v>15</v>
      </c>
      <c r="G51" s="135" t="s">
        <v>31</v>
      </c>
      <c r="H51" s="180">
        <v>7</v>
      </c>
      <c r="I51" s="110" t="s">
        <v>12</v>
      </c>
      <c r="J51" s="37" t="s">
        <v>29</v>
      </c>
      <c r="K51" s="37" t="s">
        <v>26</v>
      </c>
      <c r="L51" s="37" t="s">
        <v>26</v>
      </c>
      <c r="M51" s="135" t="s">
        <v>32</v>
      </c>
    </row>
    <row r="52" spans="1:19" s="6" customFormat="1" ht="27.75" customHeight="1" x14ac:dyDescent="0.3">
      <c r="C52" s="36">
        <v>5</v>
      </c>
      <c r="D52" s="133" t="s">
        <v>16</v>
      </c>
      <c r="E52" s="133">
        <v>23</v>
      </c>
      <c r="F52" s="134" t="s">
        <v>17</v>
      </c>
      <c r="G52" s="135" t="s">
        <v>33</v>
      </c>
      <c r="H52" s="180">
        <v>4</v>
      </c>
      <c r="I52" s="110" t="s">
        <v>18</v>
      </c>
      <c r="J52" s="37" t="s">
        <v>28</v>
      </c>
      <c r="K52" s="37" t="s">
        <v>28</v>
      </c>
      <c r="L52" s="37"/>
      <c r="M52" s="135"/>
    </row>
    <row r="53" spans="1:19" s="6" customFormat="1" ht="27.75" customHeight="1" x14ac:dyDescent="0.3">
      <c r="C53" s="36">
        <v>6</v>
      </c>
      <c r="D53" s="133" t="s">
        <v>16</v>
      </c>
      <c r="E53" s="133">
        <v>11</v>
      </c>
      <c r="F53" s="134" t="s">
        <v>19</v>
      </c>
      <c r="G53" s="135" t="s">
        <v>59</v>
      </c>
      <c r="H53" s="180">
        <v>3</v>
      </c>
      <c r="I53" s="110" t="s">
        <v>18</v>
      </c>
      <c r="J53" s="37" t="s">
        <v>26</v>
      </c>
      <c r="K53" s="37"/>
      <c r="L53" s="37" t="s">
        <v>28</v>
      </c>
      <c r="M53" s="135" t="s">
        <v>34</v>
      </c>
    </row>
    <row r="54" spans="1:19" s="6" customFormat="1" ht="27.75" customHeight="1" x14ac:dyDescent="0.3">
      <c r="C54" s="36">
        <v>7</v>
      </c>
      <c r="D54" s="133" t="s">
        <v>16</v>
      </c>
      <c r="E54" s="133">
        <v>34</v>
      </c>
      <c r="F54" s="134" t="s">
        <v>20</v>
      </c>
      <c r="G54" s="135" t="s">
        <v>60</v>
      </c>
      <c r="H54" s="180">
        <v>4</v>
      </c>
      <c r="I54" s="110" t="s">
        <v>18</v>
      </c>
      <c r="J54" s="37" t="s">
        <v>28</v>
      </c>
      <c r="K54" s="37" t="s">
        <v>28</v>
      </c>
      <c r="L54" s="37" t="s">
        <v>61</v>
      </c>
      <c r="M54" s="135" t="s">
        <v>62</v>
      </c>
    </row>
    <row r="55" spans="1:19" s="6" customFormat="1" ht="27.75" customHeight="1" x14ac:dyDescent="0.3">
      <c r="C55" s="36">
        <v>8</v>
      </c>
      <c r="D55" s="133" t="s">
        <v>21</v>
      </c>
      <c r="E55" s="133">
        <v>3</v>
      </c>
      <c r="F55" s="134" t="s">
        <v>22</v>
      </c>
      <c r="G55" s="135" t="s">
        <v>63</v>
      </c>
      <c r="H55" s="180">
        <v>7</v>
      </c>
      <c r="I55" s="110" t="s">
        <v>18</v>
      </c>
      <c r="J55" s="37" t="s">
        <v>61</v>
      </c>
      <c r="K55" s="37" t="s">
        <v>61</v>
      </c>
      <c r="L55" s="37" t="s">
        <v>61</v>
      </c>
      <c r="M55" s="135" t="s">
        <v>64</v>
      </c>
    </row>
    <row r="56" spans="1:19" s="6" customFormat="1" ht="27.75" customHeight="1" thickBot="1" x14ac:dyDescent="0.35">
      <c r="C56" s="38">
        <v>9</v>
      </c>
      <c r="D56" s="136" t="s">
        <v>21</v>
      </c>
      <c r="E56" s="136">
        <v>17</v>
      </c>
      <c r="F56" s="137" t="s">
        <v>23</v>
      </c>
      <c r="G56" s="138" t="s">
        <v>65</v>
      </c>
      <c r="H56" s="181">
        <v>4</v>
      </c>
      <c r="I56" s="111" t="s">
        <v>18</v>
      </c>
      <c r="J56" s="39" t="s">
        <v>66</v>
      </c>
      <c r="K56" s="39" t="s">
        <v>66</v>
      </c>
      <c r="L56" s="39" t="s">
        <v>61</v>
      </c>
      <c r="M56" s="138" t="s">
        <v>67</v>
      </c>
    </row>
    <row r="57" spans="1:19" s="6" customFormat="1" x14ac:dyDescent="0.25">
      <c r="A57" s="40"/>
      <c r="B57" s="40"/>
      <c r="C57" s="40"/>
      <c r="D57" s="139"/>
      <c r="E57" s="140"/>
      <c r="F57" s="140"/>
      <c r="G57" s="139"/>
      <c r="H57" s="182"/>
      <c r="I57" s="112"/>
      <c r="J57" s="43"/>
      <c r="K57" s="42"/>
      <c r="L57" s="43"/>
      <c r="M57" s="140"/>
      <c r="N57" s="41"/>
      <c r="O57" s="41"/>
      <c r="P57" s="41"/>
      <c r="Q57" s="41"/>
      <c r="R57" s="41"/>
      <c r="S57" s="41"/>
    </row>
    <row r="58" spans="1:19" s="6" customFormat="1" x14ac:dyDescent="0.25">
      <c r="A58" s="40"/>
      <c r="B58" s="40"/>
      <c r="C58" s="40"/>
      <c r="D58" s="139"/>
      <c r="E58" s="140"/>
      <c r="F58" s="140"/>
      <c r="G58" s="139"/>
      <c r="H58" s="182"/>
      <c r="I58" s="112"/>
      <c r="J58" s="43"/>
      <c r="K58" s="42"/>
      <c r="L58" s="43"/>
      <c r="M58" s="140"/>
      <c r="N58" s="41"/>
      <c r="O58" s="41"/>
      <c r="P58" s="41"/>
      <c r="Q58" s="41"/>
      <c r="R58" s="41"/>
      <c r="S58" s="41"/>
    </row>
    <row r="59" spans="1:19" s="6" customFormat="1" ht="93" customHeight="1" x14ac:dyDescent="0.25">
      <c r="D59" s="123"/>
      <c r="E59" s="123"/>
      <c r="F59" s="123"/>
      <c r="G59" s="123"/>
      <c r="H59" s="170"/>
      <c r="I59" s="101"/>
      <c r="J59" s="7"/>
      <c r="K59" s="8"/>
      <c r="L59" s="9"/>
      <c r="M59" s="155"/>
      <c r="N59" s="380" t="s">
        <v>95</v>
      </c>
      <c r="O59" s="381"/>
      <c r="P59" s="381"/>
      <c r="Q59" s="381"/>
      <c r="R59" s="382"/>
      <c r="S59" s="44"/>
    </row>
    <row r="60" spans="1:19" s="16" customFormat="1" ht="30" customHeight="1" x14ac:dyDescent="0.25">
      <c r="A60" s="16" t="s">
        <v>103</v>
      </c>
      <c r="D60" s="129"/>
      <c r="E60" s="129"/>
      <c r="F60" s="129"/>
      <c r="G60" s="129"/>
      <c r="H60" s="176"/>
      <c r="I60" s="108"/>
      <c r="J60" s="28"/>
      <c r="M60" s="160"/>
      <c r="N60" s="383"/>
      <c r="O60" s="384"/>
      <c r="P60" s="384"/>
      <c r="Q60" s="384"/>
      <c r="R60" s="385"/>
      <c r="S60" s="45"/>
    </row>
    <row r="61" spans="1:19" s="16" customFormat="1" ht="24" customHeight="1" x14ac:dyDescent="0.25">
      <c r="D61" s="129"/>
      <c r="E61" s="129"/>
      <c r="F61" s="129"/>
      <c r="G61" s="129"/>
      <c r="H61" s="176"/>
      <c r="I61" s="108"/>
      <c r="J61" s="28"/>
      <c r="M61" s="160"/>
      <c r="N61" s="46"/>
      <c r="O61" s="46"/>
      <c r="P61" s="46"/>
      <c r="Q61" s="46"/>
      <c r="R61" s="46"/>
      <c r="S61" s="45"/>
    </row>
    <row r="62" spans="1:19" s="10" customFormat="1" ht="24.75" customHeight="1" x14ac:dyDescent="0.45">
      <c r="A62" s="47" t="s">
        <v>106</v>
      </c>
      <c r="B62" s="48"/>
      <c r="C62" s="48"/>
      <c r="D62" s="141"/>
      <c r="E62" s="141"/>
      <c r="F62" s="141"/>
      <c r="G62" s="141"/>
      <c r="H62" s="183"/>
      <c r="I62" s="113"/>
      <c r="J62" s="48"/>
      <c r="K62" s="48"/>
      <c r="L62" s="48"/>
      <c r="M62" s="141"/>
      <c r="N62" s="48"/>
      <c r="O62" s="48"/>
      <c r="P62" s="48"/>
      <c r="Q62" s="48"/>
      <c r="R62" s="48"/>
      <c r="S62" s="48"/>
    </row>
    <row r="63" spans="1:19" s="6" customFormat="1" ht="21.75" customHeight="1" x14ac:dyDescent="0.25">
      <c r="A63" s="40"/>
      <c r="B63" s="40"/>
      <c r="C63" s="40"/>
      <c r="D63" s="139"/>
      <c r="E63" s="140"/>
      <c r="F63" s="140"/>
      <c r="G63" s="139"/>
      <c r="H63" s="182"/>
      <c r="I63" s="112"/>
      <c r="J63" s="43"/>
      <c r="K63" s="42"/>
      <c r="L63" s="43"/>
      <c r="M63" s="140"/>
      <c r="N63" s="43"/>
      <c r="O63" s="43"/>
      <c r="P63" s="43"/>
      <c r="Q63" s="43"/>
      <c r="R63" s="43"/>
      <c r="S63" s="43"/>
    </row>
    <row r="64" spans="1:19" s="55" customFormat="1" ht="27.75" customHeight="1" x14ac:dyDescent="0.4">
      <c r="A64" s="49" t="s">
        <v>108</v>
      </c>
      <c r="B64" s="50"/>
      <c r="C64" s="50"/>
      <c r="D64" s="142"/>
      <c r="E64" s="143"/>
      <c r="F64" s="143"/>
      <c r="G64" s="142"/>
      <c r="H64" s="184"/>
      <c r="I64" s="114"/>
      <c r="J64" s="53"/>
      <c r="K64" s="51"/>
      <c r="L64" s="52"/>
      <c r="M64" s="161"/>
      <c r="N64" s="54"/>
      <c r="O64" s="54"/>
      <c r="P64" s="54"/>
      <c r="Q64" s="54"/>
      <c r="R64" s="54"/>
      <c r="S64" s="54"/>
    </row>
    <row r="65" spans="1:19" s="55" customFormat="1" ht="28.9" customHeight="1" thickBot="1" x14ac:dyDescent="0.4">
      <c r="A65" s="49"/>
      <c r="B65" s="50"/>
      <c r="C65" s="50"/>
      <c r="D65" s="142"/>
      <c r="E65" s="143"/>
      <c r="F65" s="143"/>
      <c r="G65" s="142"/>
      <c r="H65" s="184"/>
      <c r="I65" s="114"/>
      <c r="J65" s="53"/>
      <c r="K65" s="51"/>
      <c r="L65" s="52"/>
      <c r="M65" s="161"/>
      <c r="N65" s="54"/>
      <c r="O65" s="54"/>
      <c r="P65" s="54"/>
      <c r="Q65" s="54"/>
      <c r="R65" s="54"/>
      <c r="S65" s="54"/>
    </row>
    <row r="66" spans="1:19" s="55" customFormat="1" ht="45" customHeight="1" thickBot="1" x14ac:dyDescent="0.4">
      <c r="A66" s="378" t="s">
        <v>90</v>
      </c>
      <c r="B66" s="378"/>
      <c r="C66" s="379"/>
      <c r="D66" s="144"/>
      <c r="E66" s="253" t="s">
        <v>91</v>
      </c>
      <c r="F66" s="254"/>
      <c r="G66" s="144"/>
      <c r="H66" s="239" t="s">
        <v>92</v>
      </c>
      <c r="I66" s="144"/>
      <c r="J66" s="56" t="s">
        <v>111</v>
      </c>
      <c r="K66" s="57"/>
      <c r="L66" s="144"/>
      <c r="M66" s="162" t="s">
        <v>112</v>
      </c>
      <c r="N66" s="58"/>
      <c r="O66" s="58"/>
      <c r="Q66" s="59"/>
      <c r="R66" s="54"/>
      <c r="S66" s="54"/>
    </row>
    <row r="67" spans="1:19" s="55" customFormat="1" ht="33" customHeight="1" x14ac:dyDescent="0.35">
      <c r="A67" s="60"/>
      <c r="B67" s="60"/>
      <c r="C67" s="60"/>
      <c r="D67" s="359"/>
      <c r="E67" s="359"/>
      <c r="F67" s="359"/>
      <c r="G67" s="359"/>
      <c r="H67" s="359"/>
      <c r="I67" s="359"/>
      <c r="J67" s="359"/>
      <c r="K67" s="359"/>
      <c r="L67" s="359"/>
      <c r="M67" s="359"/>
      <c r="N67" s="359"/>
      <c r="O67" s="61"/>
      <c r="P67" s="54"/>
      <c r="Q67" s="54"/>
      <c r="R67" s="54"/>
      <c r="S67" s="54"/>
    </row>
    <row r="68" spans="1:19" s="55" customFormat="1" ht="27.75" customHeight="1" x14ac:dyDescent="0.4">
      <c r="A68" s="49"/>
      <c r="B68" s="50"/>
      <c r="C68" s="50"/>
      <c r="D68" s="142"/>
      <c r="E68" s="143"/>
      <c r="F68" s="143"/>
      <c r="G68" s="142"/>
      <c r="H68" s="184"/>
      <c r="I68" s="114"/>
      <c r="J68" s="53"/>
      <c r="K68" s="62" t="s">
        <v>93</v>
      </c>
      <c r="L68" s="63"/>
      <c r="M68" s="163"/>
      <c r="N68" s="64"/>
      <c r="O68" s="65"/>
      <c r="P68" s="65"/>
      <c r="Q68" s="66"/>
      <c r="R68" s="67"/>
      <c r="S68" s="54"/>
    </row>
    <row r="69" spans="1:19" s="55" customFormat="1" ht="33.6" customHeight="1" x14ac:dyDescent="0.4">
      <c r="A69" s="316" t="s">
        <v>68</v>
      </c>
      <c r="B69" s="316"/>
      <c r="C69" s="316"/>
      <c r="D69" s="316"/>
      <c r="E69" s="332"/>
      <c r="F69" s="332"/>
      <c r="G69" s="332"/>
      <c r="H69" s="332"/>
      <c r="I69" s="332"/>
      <c r="J69" s="53"/>
      <c r="K69" s="327" t="s">
        <v>94</v>
      </c>
      <c r="L69" s="328"/>
      <c r="M69" s="328"/>
      <c r="N69" s="328"/>
      <c r="O69" s="328"/>
      <c r="P69" s="328"/>
      <c r="Q69" s="328"/>
      <c r="R69" s="329"/>
      <c r="S69" s="68"/>
    </row>
    <row r="70" spans="1:19" s="23" customFormat="1" ht="33.6" customHeight="1" x14ac:dyDescent="0.4">
      <c r="A70" s="326" t="s">
        <v>69</v>
      </c>
      <c r="B70" s="326"/>
      <c r="C70" s="326"/>
      <c r="D70" s="326"/>
      <c r="E70" s="330" t="s">
        <v>143</v>
      </c>
      <c r="F70" s="330"/>
      <c r="G70" s="331" t="s">
        <v>127</v>
      </c>
      <c r="H70" s="331"/>
      <c r="I70" s="331"/>
      <c r="K70" s="327"/>
      <c r="L70" s="328"/>
      <c r="M70" s="328"/>
      <c r="N70" s="328"/>
      <c r="O70" s="328"/>
      <c r="P70" s="328"/>
      <c r="Q70" s="328"/>
      <c r="R70" s="329"/>
      <c r="S70" s="69"/>
    </row>
    <row r="71" spans="1:19" s="73" customFormat="1" ht="33.6" customHeight="1" x14ac:dyDescent="0.4">
      <c r="A71" s="316" t="s">
        <v>70</v>
      </c>
      <c r="B71" s="316"/>
      <c r="C71" s="316"/>
      <c r="D71" s="316"/>
      <c r="E71" s="318"/>
      <c r="F71" s="318"/>
      <c r="G71" s="318"/>
      <c r="H71" s="318"/>
      <c r="I71" s="318"/>
      <c r="J71" s="235"/>
      <c r="K71" s="74"/>
      <c r="L71" s="70"/>
      <c r="M71" s="164"/>
      <c r="N71" s="70"/>
      <c r="O71" s="75"/>
      <c r="P71" s="72"/>
      <c r="Q71" s="75"/>
      <c r="R71" s="76"/>
      <c r="S71" s="69"/>
    </row>
    <row r="72" spans="1:19" s="73" customFormat="1" ht="33.6" customHeight="1" x14ac:dyDescent="0.4">
      <c r="A72" s="317" t="s">
        <v>71</v>
      </c>
      <c r="B72" s="317"/>
      <c r="C72" s="317"/>
      <c r="D72" s="317"/>
      <c r="E72" s="318"/>
      <c r="F72" s="318"/>
      <c r="G72" s="318"/>
      <c r="H72" s="318"/>
      <c r="I72" s="318"/>
      <c r="J72" s="235"/>
      <c r="K72" s="77"/>
      <c r="L72" s="78"/>
      <c r="M72" s="165"/>
      <c r="N72" s="78"/>
      <c r="O72" s="79" t="s">
        <v>85</v>
      </c>
      <c r="P72" s="322"/>
      <c r="Q72" s="323"/>
      <c r="R72" s="80"/>
      <c r="S72" s="81"/>
    </row>
    <row r="73" spans="1:19" s="73" customFormat="1" ht="33.6" customHeight="1" thickBot="1" x14ac:dyDescent="0.45">
      <c r="A73" s="317" t="s">
        <v>72</v>
      </c>
      <c r="B73" s="317"/>
      <c r="C73" s="317"/>
      <c r="D73" s="317"/>
      <c r="E73" s="318"/>
      <c r="F73" s="318"/>
      <c r="G73" s="318"/>
      <c r="H73" s="318"/>
      <c r="I73" s="318"/>
      <c r="J73" s="235"/>
      <c r="K73" s="77"/>
      <c r="L73" s="78"/>
      <c r="M73" s="165"/>
      <c r="N73" s="78"/>
      <c r="O73" s="79" t="s">
        <v>86</v>
      </c>
      <c r="P73" s="324"/>
      <c r="Q73" s="325"/>
      <c r="R73" s="80"/>
      <c r="S73" s="82"/>
    </row>
    <row r="74" spans="1:19" s="73" customFormat="1" ht="33.6" customHeight="1" thickBot="1" x14ac:dyDescent="0.45">
      <c r="A74" s="321" t="s">
        <v>132</v>
      </c>
      <c r="B74" s="321"/>
      <c r="C74" s="321"/>
      <c r="D74" s="321"/>
      <c r="E74" s="334"/>
      <c r="F74" s="334"/>
      <c r="G74" s="334"/>
      <c r="H74" s="333" t="s">
        <v>151</v>
      </c>
      <c r="I74" s="333"/>
      <c r="J74" s="235"/>
      <c r="K74" s="77"/>
      <c r="L74" s="78"/>
      <c r="M74" s="165"/>
      <c r="N74" s="78"/>
      <c r="O74" s="78" t="s">
        <v>87</v>
      </c>
      <c r="P74" s="319" t="str">
        <f>IFERROR(P72/P73,"")</f>
        <v/>
      </c>
      <c r="Q74" s="320"/>
      <c r="R74" s="80"/>
      <c r="S74" s="82"/>
    </row>
    <row r="75" spans="1:19" s="73" customFormat="1" ht="33.6" customHeight="1" x14ac:dyDescent="0.4">
      <c r="A75" s="316" t="s">
        <v>73</v>
      </c>
      <c r="B75" s="316"/>
      <c r="C75" s="316"/>
      <c r="D75" s="316"/>
      <c r="E75" s="318"/>
      <c r="F75" s="318"/>
      <c r="G75" s="318"/>
      <c r="H75" s="318"/>
      <c r="I75" s="318"/>
      <c r="J75" s="235"/>
      <c r="K75" s="83"/>
      <c r="L75" s="84"/>
      <c r="M75" s="166"/>
      <c r="N75" s="85"/>
      <c r="O75" s="85"/>
      <c r="P75" s="72"/>
      <c r="Q75" s="86"/>
      <c r="R75" s="87"/>
      <c r="S75" s="82"/>
    </row>
    <row r="76" spans="1:19" s="73" customFormat="1" ht="16.5" customHeight="1" x14ac:dyDescent="0.35">
      <c r="A76" s="316"/>
      <c r="B76" s="316"/>
      <c r="C76" s="316"/>
      <c r="D76" s="316"/>
      <c r="E76" s="368"/>
      <c r="F76" s="368"/>
      <c r="G76" s="145"/>
      <c r="H76" s="185"/>
      <c r="I76" s="115"/>
      <c r="J76" s="235"/>
      <c r="K76" s="372" t="s">
        <v>88</v>
      </c>
      <c r="L76" s="373"/>
      <c r="M76" s="373"/>
      <c r="N76" s="373"/>
      <c r="O76" s="373"/>
      <c r="P76" s="373"/>
      <c r="Q76" s="373"/>
      <c r="R76" s="374"/>
      <c r="S76" s="88"/>
    </row>
    <row r="77" spans="1:19" s="73" customFormat="1" ht="15.75" customHeight="1" x14ac:dyDescent="0.35">
      <c r="A77" s="237"/>
      <c r="B77" s="237"/>
      <c r="C77" s="237"/>
      <c r="D77" s="146"/>
      <c r="E77" s="147"/>
      <c r="F77" s="147"/>
      <c r="G77" s="145"/>
      <c r="H77" s="185"/>
      <c r="I77" s="115"/>
      <c r="J77" s="235"/>
      <c r="K77" s="372"/>
      <c r="L77" s="373"/>
      <c r="M77" s="373"/>
      <c r="N77" s="373"/>
      <c r="O77" s="373"/>
      <c r="P77" s="373"/>
      <c r="Q77" s="373"/>
      <c r="R77" s="374"/>
      <c r="S77" s="71"/>
    </row>
    <row r="78" spans="1:19" s="73" customFormat="1" ht="18" customHeight="1" x14ac:dyDescent="0.35">
      <c r="A78" s="237"/>
      <c r="B78" s="237"/>
      <c r="C78" s="237"/>
      <c r="D78" s="146"/>
      <c r="E78" s="147"/>
      <c r="F78" s="147"/>
      <c r="G78" s="145"/>
      <c r="H78" s="185"/>
      <c r="I78" s="115"/>
      <c r="J78" s="72"/>
      <c r="K78" s="372"/>
      <c r="L78" s="373"/>
      <c r="M78" s="373"/>
      <c r="N78" s="373"/>
      <c r="O78" s="373"/>
      <c r="P78" s="373"/>
      <c r="Q78" s="373"/>
      <c r="R78" s="374"/>
      <c r="S78" s="72"/>
    </row>
    <row r="79" spans="1:19" s="73" customFormat="1" ht="19.899999999999999" customHeight="1" x14ac:dyDescent="0.35">
      <c r="A79" s="72"/>
      <c r="B79" s="72"/>
      <c r="C79" s="237"/>
      <c r="D79" s="146"/>
      <c r="E79" s="146"/>
      <c r="F79" s="146"/>
      <c r="G79" s="147"/>
      <c r="H79" s="186"/>
      <c r="I79" s="115"/>
      <c r="J79" s="235"/>
      <c r="K79" s="372"/>
      <c r="L79" s="373"/>
      <c r="M79" s="373"/>
      <c r="N79" s="373"/>
      <c r="O79" s="373"/>
      <c r="P79" s="373"/>
      <c r="Q79" s="373"/>
      <c r="R79" s="374"/>
      <c r="S79" s="72"/>
    </row>
    <row r="80" spans="1:19" s="73" customFormat="1" ht="15" customHeight="1" x14ac:dyDescent="0.35">
      <c r="A80" s="72"/>
      <c r="B80" s="72"/>
      <c r="C80" s="237"/>
      <c r="D80" s="146"/>
      <c r="E80" s="146"/>
      <c r="F80" s="146"/>
      <c r="G80" s="147"/>
      <c r="H80" s="186"/>
      <c r="I80" s="115"/>
      <c r="J80" s="235"/>
      <c r="K80" s="372"/>
      <c r="L80" s="373"/>
      <c r="M80" s="373"/>
      <c r="N80" s="373"/>
      <c r="O80" s="373"/>
      <c r="P80" s="373"/>
      <c r="Q80" s="373"/>
      <c r="R80" s="374"/>
      <c r="S80" s="235"/>
    </row>
    <row r="81" spans="1:19" s="73" customFormat="1" ht="18" customHeight="1" x14ac:dyDescent="0.35">
      <c r="A81" s="237"/>
      <c r="B81" s="237"/>
      <c r="C81" s="237"/>
      <c r="D81" s="146"/>
      <c r="E81" s="147"/>
      <c r="F81" s="147"/>
      <c r="G81" s="145"/>
      <c r="H81" s="185"/>
      <c r="I81" s="115"/>
      <c r="J81" s="72"/>
      <c r="K81" s="372"/>
      <c r="L81" s="373"/>
      <c r="M81" s="373"/>
      <c r="N81" s="373"/>
      <c r="O81" s="373"/>
      <c r="P81" s="373"/>
      <c r="Q81" s="373"/>
      <c r="R81" s="374"/>
      <c r="S81" s="72"/>
    </row>
    <row r="82" spans="1:19" s="73" customFormat="1" ht="21" customHeight="1" x14ac:dyDescent="0.4">
      <c r="A82" s="354" t="s">
        <v>74</v>
      </c>
      <c r="B82" s="354"/>
      <c r="C82" s="354"/>
      <c r="D82" s="370"/>
      <c r="E82" s="370"/>
      <c r="F82" s="147"/>
      <c r="G82" s="148" t="s">
        <v>104</v>
      </c>
      <c r="H82" s="371"/>
      <c r="I82" s="371"/>
      <c r="J82" s="72"/>
      <c r="K82" s="375"/>
      <c r="L82" s="376"/>
      <c r="M82" s="376"/>
      <c r="N82" s="376"/>
      <c r="O82" s="376"/>
      <c r="P82" s="376"/>
      <c r="Q82" s="376"/>
      <c r="R82" s="377"/>
      <c r="S82" s="72"/>
    </row>
    <row r="83" spans="1:19" s="73" customFormat="1" ht="22.5" customHeight="1" x14ac:dyDescent="0.35">
      <c r="A83" s="245"/>
      <c r="B83" s="245"/>
      <c r="C83" s="245"/>
      <c r="D83" s="149"/>
      <c r="E83" s="149"/>
      <c r="F83" s="147"/>
      <c r="G83" s="150"/>
      <c r="H83" s="187"/>
      <c r="I83" s="116"/>
      <c r="J83" s="72"/>
      <c r="K83" s="248"/>
      <c r="L83" s="248"/>
      <c r="M83" s="167"/>
      <c r="N83" s="248"/>
      <c r="O83" s="248"/>
      <c r="P83" s="248"/>
      <c r="Q83" s="248"/>
      <c r="R83" s="248"/>
      <c r="S83" s="72"/>
    </row>
    <row r="84" spans="1:19" s="10" customFormat="1" ht="27.75" customHeight="1" x14ac:dyDescent="0.4">
      <c r="A84" s="369" t="s">
        <v>75</v>
      </c>
      <c r="B84" s="369"/>
      <c r="C84" s="369"/>
      <c r="D84" s="369"/>
      <c r="E84" s="369"/>
      <c r="F84" s="369"/>
      <c r="G84" s="369"/>
      <c r="H84" s="369"/>
      <c r="I84" s="369"/>
      <c r="J84" s="369"/>
      <c r="K84" s="369"/>
      <c r="L84" s="369"/>
      <c r="M84" s="168"/>
      <c r="N84" s="89"/>
      <c r="O84" s="89"/>
      <c r="P84" s="89"/>
      <c r="Q84" s="89"/>
      <c r="R84" s="89"/>
      <c r="S84" s="89"/>
    </row>
    <row r="85" spans="1:19" s="10" customFormat="1" ht="21.75" customHeight="1" x14ac:dyDescent="0.35">
      <c r="A85" s="247"/>
      <c r="B85" s="247"/>
      <c r="C85" s="247"/>
      <c r="D85" s="151"/>
      <c r="E85" s="151"/>
      <c r="F85" s="151"/>
      <c r="G85" s="151"/>
      <c r="H85" s="188"/>
      <c r="I85" s="117"/>
      <c r="J85" s="247"/>
      <c r="K85" s="247"/>
      <c r="L85" s="247"/>
      <c r="M85" s="168"/>
      <c r="N85" s="89"/>
      <c r="O85" s="89"/>
      <c r="P85" s="89"/>
      <c r="Q85" s="89"/>
      <c r="R85" s="89"/>
      <c r="S85" s="89"/>
    </row>
    <row r="86" spans="1:19" s="10" customFormat="1" ht="24.75" customHeight="1" x14ac:dyDescent="0.4">
      <c r="A86" s="360" t="s">
        <v>89</v>
      </c>
      <c r="B86" s="360"/>
      <c r="C86" s="360"/>
      <c r="D86" s="360"/>
      <c r="E86" s="360"/>
      <c r="F86" s="360"/>
      <c r="G86" s="360"/>
      <c r="H86" s="360"/>
      <c r="I86" s="360"/>
      <c r="J86" s="360"/>
      <c r="K86" s="360"/>
      <c r="L86" s="360"/>
      <c r="M86" s="125"/>
    </row>
    <row r="87" spans="1:19" s="10" customFormat="1" ht="17.25" customHeight="1" x14ac:dyDescent="0.35">
      <c r="A87" s="246"/>
      <c r="B87" s="246"/>
      <c r="C87" s="90"/>
      <c r="D87" s="152"/>
      <c r="E87" s="145"/>
      <c r="F87" s="145"/>
      <c r="G87" s="145"/>
      <c r="H87" s="189"/>
      <c r="I87" s="118"/>
      <c r="J87" s="90"/>
      <c r="K87" s="90"/>
      <c r="L87" s="246"/>
      <c r="M87" s="125"/>
    </row>
    <row r="88" spans="1:19" s="91" customFormat="1" ht="24" customHeight="1" x14ac:dyDescent="0.3">
      <c r="C88" s="365" t="s">
        <v>110</v>
      </c>
      <c r="D88" s="353" t="s">
        <v>102</v>
      </c>
      <c r="E88" s="355" t="s">
        <v>114</v>
      </c>
      <c r="F88" s="361" t="s">
        <v>115</v>
      </c>
      <c r="G88" s="361" t="s">
        <v>116</v>
      </c>
      <c r="H88" s="362" t="s">
        <v>76</v>
      </c>
      <c r="I88" s="363"/>
      <c r="J88" s="364"/>
      <c r="K88" s="92" t="s">
        <v>77</v>
      </c>
      <c r="L88" s="346" t="s">
        <v>78</v>
      </c>
      <c r="M88" s="347"/>
      <c r="N88" s="93"/>
      <c r="O88" s="93"/>
    </row>
    <row r="89" spans="1:19" s="91" customFormat="1" ht="24" customHeight="1" x14ac:dyDescent="0.25">
      <c r="C89" s="366"/>
      <c r="D89" s="259"/>
      <c r="E89" s="276"/>
      <c r="F89" s="256"/>
      <c r="G89" s="256"/>
      <c r="H89" s="238" t="s">
        <v>149</v>
      </c>
      <c r="I89" s="119" t="s">
        <v>121</v>
      </c>
      <c r="J89" s="94" t="s">
        <v>122</v>
      </c>
      <c r="K89" s="95" t="s">
        <v>122</v>
      </c>
      <c r="L89" s="96" t="s">
        <v>122</v>
      </c>
      <c r="M89" s="348" t="s">
        <v>123</v>
      </c>
      <c r="N89" s="97"/>
      <c r="O89" s="97"/>
    </row>
    <row r="90" spans="1:19" s="91" customFormat="1" ht="23.45" customHeight="1" x14ac:dyDescent="0.25">
      <c r="C90" s="367"/>
      <c r="D90" s="260"/>
      <c r="E90" s="277"/>
      <c r="F90" s="257"/>
      <c r="G90" s="257"/>
      <c r="H90" s="179" t="s">
        <v>152</v>
      </c>
      <c r="I90" s="120" t="s">
        <v>7</v>
      </c>
      <c r="J90" s="98" t="s">
        <v>120</v>
      </c>
      <c r="K90" s="99" t="s">
        <v>120</v>
      </c>
      <c r="L90" s="100" t="s">
        <v>120</v>
      </c>
      <c r="M90" s="349"/>
      <c r="N90" s="97"/>
      <c r="O90" s="97"/>
    </row>
    <row r="91" spans="1:19" s="3" customFormat="1" ht="23.45" customHeight="1" x14ac:dyDescent="0.3">
      <c r="A91" s="194"/>
      <c r="B91" s="194"/>
      <c r="C91" s="4">
        <v>1</v>
      </c>
      <c r="D91" s="153"/>
      <c r="E91" s="153"/>
      <c r="F91" s="201"/>
      <c r="G91" s="202"/>
      <c r="H91" s="190"/>
      <c r="I91" s="121"/>
      <c r="J91" s="192"/>
      <c r="K91" s="192"/>
      <c r="L91" s="5"/>
      <c r="M91" s="169"/>
      <c r="N91" s="231"/>
      <c r="O91" s="193"/>
      <c r="P91" s="194"/>
      <c r="Q91" s="232"/>
      <c r="R91" s="194"/>
      <c r="S91" s="194"/>
    </row>
    <row r="92" spans="1:19" s="3" customFormat="1" ht="23.45" customHeight="1" x14ac:dyDescent="0.3">
      <c r="A92" s="194"/>
      <c r="B92" s="194"/>
      <c r="C92" s="4">
        <v>2</v>
      </c>
      <c r="D92" s="153"/>
      <c r="E92" s="153"/>
      <c r="F92" s="201"/>
      <c r="G92" s="202"/>
      <c r="H92" s="190"/>
      <c r="I92" s="121"/>
      <c r="J92" s="192"/>
      <c r="K92" s="192"/>
      <c r="L92" s="5"/>
      <c r="M92" s="169"/>
      <c r="N92" s="193"/>
      <c r="O92" s="193"/>
      <c r="P92" s="194"/>
      <c r="Q92" s="194"/>
      <c r="R92" s="194"/>
      <c r="S92" s="194"/>
    </row>
    <row r="93" spans="1:19" s="3" customFormat="1" ht="23.45" customHeight="1" x14ac:dyDescent="0.3">
      <c r="A93" s="194"/>
      <c r="B93" s="194"/>
      <c r="C93" s="4">
        <v>3</v>
      </c>
      <c r="D93" s="153"/>
      <c r="E93" s="153"/>
      <c r="F93" s="201"/>
      <c r="G93" s="202"/>
      <c r="H93" s="190"/>
      <c r="I93" s="121"/>
      <c r="J93" s="192"/>
      <c r="K93" s="192"/>
      <c r="L93" s="5"/>
      <c r="M93" s="169"/>
      <c r="N93" s="193"/>
      <c r="O93" s="193"/>
      <c r="P93" s="194"/>
      <c r="Q93" s="194"/>
      <c r="R93" s="194"/>
      <c r="S93" s="194"/>
    </row>
    <row r="94" spans="1:19" s="3" customFormat="1" ht="23.45" customHeight="1" x14ac:dyDescent="0.3">
      <c r="A94" s="194"/>
      <c r="B94" s="194"/>
      <c r="C94" s="4">
        <v>4</v>
      </c>
      <c r="D94" s="153"/>
      <c r="E94" s="153"/>
      <c r="F94" s="201"/>
      <c r="G94" s="202"/>
      <c r="H94" s="190"/>
      <c r="I94" s="121"/>
      <c r="J94" s="192"/>
      <c r="K94" s="192"/>
      <c r="L94" s="5"/>
      <c r="M94" s="169"/>
      <c r="N94" s="193"/>
      <c r="O94" s="193"/>
      <c r="P94" s="194"/>
      <c r="Q94" s="194"/>
      <c r="R94" s="194"/>
      <c r="S94" s="194"/>
    </row>
    <row r="95" spans="1:19" s="3" customFormat="1" ht="23.45" customHeight="1" x14ac:dyDescent="0.3">
      <c r="A95" s="194"/>
      <c r="B95" s="194"/>
      <c r="C95" s="4">
        <v>5</v>
      </c>
      <c r="D95" s="153"/>
      <c r="E95" s="153"/>
      <c r="F95" s="201"/>
      <c r="G95" s="202"/>
      <c r="H95" s="190"/>
      <c r="I95" s="121"/>
      <c r="J95" s="192"/>
      <c r="K95" s="192"/>
      <c r="L95" s="5"/>
      <c r="M95" s="169"/>
      <c r="N95" s="193"/>
      <c r="O95" s="193"/>
      <c r="P95" s="194"/>
      <c r="Q95" s="194"/>
      <c r="R95" s="194"/>
      <c r="S95" s="194"/>
    </row>
    <row r="96" spans="1:19" s="3" customFormat="1" ht="23.45" customHeight="1" x14ac:dyDescent="0.3">
      <c r="A96" s="194"/>
      <c r="B96" s="194"/>
      <c r="C96" s="4">
        <v>6</v>
      </c>
      <c r="D96" s="153"/>
      <c r="E96" s="153"/>
      <c r="F96" s="201"/>
      <c r="G96" s="202"/>
      <c r="H96" s="190"/>
      <c r="I96" s="121"/>
      <c r="J96" s="192"/>
      <c r="K96" s="192"/>
      <c r="L96" s="5"/>
      <c r="M96" s="169"/>
      <c r="N96" s="193"/>
      <c r="O96" s="193"/>
      <c r="P96" s="194"/>
      <c r="Q96" s="194"/>
      <c r="R96" s="194"/>
      <c r="S96" s="194"/>
    </row>
    <row r="97" spans="1:19" s="3" customFormat="1" ht="23.45" customHeight="1" x14ac:dyDescent="0.3">
      <c r="A97" s="194"/>
      <c r="B97" s="194"/>
      <c r="C97" s="4">
        <v>7</v>
      </c>
      <c r="D97" s="153"/>
      <c r="E97" s="153"/>
      <c r="F97" s="201"/>
      <c r="G97" s="202"/>
      <c r="H97" s="190"/>
      <c r="I97" s="121"/>
      <c r="J97" s="192"/>
      <c r="K97" s="192"/>
      <c r="L97" s="5"/>
      <c r="M97" s="169"/>
      <c r="N97" s="193"/>
      <c r="O97" s="193"/>
      <c r="P97" s="194"/>
      <c r="Q97" s="194"/>
      <c r="R97" s="194"/>
      <c r="S97" s="194"/>
    </row>
    <row r="98" spans="1:19" s="3" customFormat="1" ht="23.45" customHeight="1" x14ac:dyDescent="0.3">
      <c r="A98" s="194"/>
      <c r="B98" s="194"/>
      <c r="C98" s="4">
        <v>8</v>
      </c>
      <c r="D98" s="153"/>
      <c r="E98" s="153"/>
      <c r="F98" s="201"/>
      <c r="G98" s="202"/>
      <c r="H98" s="190"/>
      <c r="I98" s="121"/>
      <c r="J98" s="192"/>
      <c r="K98" s="192"/>
      <c r="L98" s="5"/>
      <c r="M98" s="169"/>
      <c r="N98" s="193"/>
      <c r="O98" s="193"/>
      <c r="P98" s="194"/>
      <c r="Q98" s="194"/>
      <c r="R98" s="194"/>
      <c r="S98" s="194"/>
    </row>
    <row r="99" spans="1:19" s="3" customFormat="1" ht="23.45" customHeight="1" x14ac:dyDescent="0.3">
      <c r="A99" s="194"/>
      <c r="B99" s="194"/>
      <c r="C99" s="4">
        <v>9</v>
      </c>
      <c r="D99" s="153"/>
      <c r="E99" s="153"/>
      <c r="F99" s="201"/>
      <c r="G99" s="202"/>
      <c r="H99" s="190"/>
      <c r="I99" s="121"/>
      <c r="J99" s="192"/>
      <c r="K99" s="192"/>
      <c r="L99" s="5"/>
      <c r="M99" s="169"/>
      <c r="N99" s="193"/>
      <c r="O99" s="193"/>
      <c r="P99" s="194"/>
      <c r="Q99" s="194"/>
      <c r="R99" s="194"/>
      <c r="S99" s="194"/>
    </row>
    <row r="100" spans="1:19" s="3" customFormat="1" ht="23.45" customHeight="1" x14ac:dyDescent="0.3">
      <c r="A100" s="194"/>
      <c r="B100" s="194"/>
      <c r="C100" s="4">
        <v>10</v>
      </c>
      <c r="D100" s="153"/>
      <c r="E100" s="153"/>
      <c r="F100" s="201"/>
      <c r="G100" s="202"/>
      <c r="H100" s="190"/>
      <c r="I100" s="121"/>
      <c r="J100" s="192"/>
      <c r="K100" s="192"/>
      <c r="L100" s="5"/>
      <c r="M100" s="169"/>
      <c r="N100" s="193"/>
      <c r="O100" s="193"/>
      <c r="P100" s="194"/>
      <c r="Q100" s="194"/>
      <c r="R100" s="194"/>
      <c r="S100" s="194"/>
    </row>
    <row r="101" spans="1:19" s="3" customFormat="1" ht="23.45" customHeight="1" x14ac:dyDescent="0.3">
      <c r="A101" s="194"/>
      <c r="B101" s="194"/>
      <c r="C101" s="4">
        <v>11</v>
      </c>
      <c r="D101" s="153"/>
      <c r="E101" s="153"/>
      <c r="F101" s="201"/>
      <c r="G101" s="202"/>
      <c r="H101" s="190"/>
      <c r="I101" s="121"/>
      <c r="J101" s="192"/>
      <c r="K101" s="192"/>
      <c r="L101" s="5"/>
      <c r="M101" s="169"/>
      <c r="N101" s="193"/>
      <c r="O101" s="193"/>
      <c r="P101" s="194"/>
      <c r="Q101" s="194"/>
      <c r="R101" s="194"/>
      <c r="S101" s="194"/>
    </row>
    <row r="102" spans="1:19" s="3" customFormat="1" ht="23.45" customHeight="1" x14ac:dyDescent="0.3">
      <c r="A102" s="194"/>
      <c r="B102" s="194"/>
      <c r="C102" s="4">
        <v>12</v>
      </c>
      <c r="D102" s="153"/>
      <c r="E102" s="153"/>
      <c r="F102" s="201"/>
      <c r="G102" s="202"/>
      <c r="H102" s="190"/>
      <c r="I102" s="121"/>
      <c r="J102" s="192"/>
      <c r="K102" s="192"/>
      <c r="L102" s="5"/>
      <c r="M102" s="169"/>
      <c r="N102" s="193"/>
      <c r="O102" s="193"/>
      <c r="P102" s="194"/>
      <c r="Q102" s="194"/>
      <c r="R102" s="194"/>
      <c r="S102" s="194"/>
    </row>
    <row r="103" spans="1:19" s="3" customFormat="1" ht="23.45" customHeight="1" x14ac:dyDescent="0.3">
      <c r="A103" s="194"/>
      <c r="B103" s="194"/>
      <c r="C103" s="4">
        <v>13</v>
      </c>
      <c r="D103" s="153"/>
      <c r="E103" s="153"/>
      <c r="F103" s="201"/>
      <c r="G103" s="202"/>
      <c r="H103" s="190"/>
      <c r="I103" s="121"/>
      <c r="J103" s="192"/>
      <c r="K103" s="192"/>
      <c r="L103" s="5"/>
      <c r="M103" s="169"/>
      <c r="N103" s="193"/>
      <c r="O103" s="193"/>
      <c r="P103" s="194"/>
      <c r="Q103" s="194"/>
      <c r="R103" s="194"/>
      <c r="S103" s="194"/>
    </row>
    <row r="104" spans="1:19" s="3" customFormat="1" ht="23.45" customHeight="1" x14ac:dyDescent="0.3">
      <c r="A104" s="194"/>
      <c r="B104" s="194"/>
      <c r="C104" s="4">
        <v>14</v>
      </c>
      <c r="D104" s="153"/>
      <c r="E104" s="153"/>
      <c r="F104" s="201"/>
      <c r="G104" s="202"/>
      <c r="H104" s="190"/>
      <c r="I104" s="121"/>
      <c r="J104" s="192"/>
      <c r="K104" s="192"/>
      <c r="L104" s="5"/>
      <c r="M104" s="169"/>
      <c r="N104" s="193"/>
      <c r="O104" s="193"/>
      <c r="P104" s="194"/>
      <c r="Q104" s="194"/>
      <c r="R104" s="194"/>
      <c r="S104" s="194"/>
    </row>
    <row r="105" spans="1:19" s="3" customFormat="1" ht="23.45" customHeight="1" x14ac:dyDescent="0.3">
      <c r="A105" s="194"/>
      <c r="B105" s="194"/>
      <c r="C105" s="4">
        <v>15</v>
      </c>
      <c r="D105" s="153"/>
      <c r="E105" s="153"/>
      <c r="F105" s="201"/>
      <c r="G105" s="202"/>
      <c r="H105" s="190"/>
      <c r="I105" s="121"/>
      <c r="J105" s="192"/>
      <c r="K105" s="192"/>
      <c r="L105" s="5"/>
      <c r="M105" s="169"/>
      <c r="N105" s="193"/>
      <c r="O105" s="193"/>
      <c r="P105" s="194"/>
      <c r="Q105" s="194"/>
      <c r="R105" s="194"/>
      <c r="S105" s="194"/>
    </row>
    <row r="106" spans="1:19" s="3" customFormat="1" ht="23.45" customHeight="1" x14ac:dyDescent="0.3">
      <c r="A106" s="194"/>
      <c r="B106" s="194"/>
      <c r="C106" s="4">
        <v>16</v>
      </c>
      <c r="D106" s="153"/>
      <c r="E106" s="153"/>
      <c r="F106" s="201"/>
      <c r="G106" s="202"/>
      <c r="H106" s="190"/>
      <c r="I106" s="121"/>
      <c r="J106" s="192"/>
      <c r="K106" s="192"/>
      <c r="L106" s="5"/>
      <c r="M106" s="169"/>
      <c r="N106" s="193"/>
      <c r="O106" s="193"/>
      <c r="P106" s="194"/>
      <c r="Q106" s="194"/>
      <c r="R106" s="194"/>
      <c r="S106" s="194"/>
    </row>
    <row r="107" spans="1:19" s="3" customFormat="1" ht="23.45" customHeight="1" x14ac:dyDescent="0.3">
      <c r="A107" s="194"/>
      <c r="B107" s="194"/>
      <c r="C107" s="4">
        <v>17</v>
      </c>
      <c r="D107" s="153"/>
      <c r="E107" s="153"/>
      <c r="F107" s="201"/>
      <c r="G107" s="202"/>
      <c r="H107" s="190"/>
      <c r="I107" s="121"/>
      <c r="J107" s="192"/>
      <c r="K107" s="192"/>
      <c r="L107" s="5"/>
      <c r="M107" s="169"/>
      <c r="N107" s="193"/>
      <c r="O107" s="193"/>
      <c r="P107" s="194"/>
      <c r="Q107" s="194"/>
      <c r="R107" s="194"/>
      <c r="S107" s="194"/>
    </row>
    <row r="108" spans="1:19" s="3" customFormat="1" ht="23.45" customHeight="1" x14ac:dyDescent="0.3">
      <c r="A108" s="194"/>
      <c r="B108" s="194"/>
      <c r="C108" s="4">
        <v>18</v>
      </c>
      <c r="D108" s="153"/>
      <c r="E108" s="153"/>
      <c r="F108" s="201"/>
      <c r="G108" s="202"/>
      <c r="H108" s="190"/>
      <c r="I108" s="121"/>
      <c r="J108" s="192"/>
      <c r="K108" s="192"/>
      <c r="L108" s="5"/>
      <c r="M108" s="169"/>
      <c r="N108" s="193"/>
      <c r="O108" s="193"/>
      <c r="P108" s="194"/>
      <c r="Q108" s="194"/>
      <c r="R108" s="194"/>
      <c r="S108" s="194"/>
    </row>
    <row r="109" spans="1:19" s="3" customFormat="1" ht="23.45" customHeight="1" x14ac:dyDescent="0.3">
      <c r="A109" s="194"/>
      <c r="B109" s="194"/>
      <c r="C109" s="4">
        <v>19</v>
      </c>
      <c r="D109" s="153"/>
      <c r="E109" s="153"/>
      <c r="F109" s="201"/>
      <c r="G109" s="202"/>
      <c r="H109" s="190"/>
      <c r="I109" s="121"/>
      <c r="J109" s="192"/>
      <c r="K109" s="192"/>
      <c r="L109" s="5"/>
      <c r="M109" s="169"/>
      <c r="N109" s="193"/>
      <c r="O109" s="193"/>
      <c r="P109" s="194"/>
      <c r="Q109" s="194"/>
      <c r="R109" s="194"/>
      <c r="S109" s="194"/>
    </row>
    <row r="110" spans="1:19" s="3" customFormat="1" ht="23.45" customHeight="1" x14ac:dyDescent="0.3">
      <c r="A110" s="194"/>
      <c r="B110" s="194"/>
      <c r="C110" s="4">
        <v>20</v>
      </c>
      <c r="D110" s="153"/>
      <c r="E110" s="153"/>
      <c r="F110" s="201"/>
      <c r="G110" s="202"/>
      <c r="H110" s="190"/>
      <c r="I110" s="121"/>
      <c r="J110" s="192"/>
      <c r="K110" s="192"/>
      <c r="L110" s="5"/>
      <c r="M110" s="169"/>
      <c r="N110" s="193"/>
      <c r="O110" s="193"/>
      <c r="P110" s="194"/>
      <c r="Q110" s="194"/>
      <c r="R110" s="194"/>
      <c r="S110" s="194"/>
    </row>
    <row r="111" spans="1:19" s="3" customFormat="1" ht="23.45" customHeight="1" x14ac:dyDescent="0.3">
      <c r="A111" s="194"/>
      <c r="B111" s="194"/>
      <c r="C111" s="4">
        <v>21</v>
      </c>
      <c r="D111" s="153"/>
      <c r="E111" s="153"/>
      <c r="F111" s="201"/>
      <c r="G111" s="202"/>
      <c r="H111" s="190"/>
      <c r="I111" s="121"/>
      <c r="J111" s="192"/>
      <c r="K111" s="192"/>
      <c r="L111" s="5"/>
      <c r="M111" s="169"/>
      <c r="N111" s="193"/>
      <c r="O111" s="193"/>
      <c r="P111" s="194"/>
      <c r="Q111" s="194"/>
      <c r="R111" s="194"/>
      <c r="S111" s="194"/>
    </row>
    <row r="112" spans="1:19" s="3" customFormat="1" ht="23.45" customHeight="1" x14ac:dyDescent="0.3">
      <c r="A112" s="194"/>
      <c r="B112" s="194"/>
      <c r="C112" s="4">
        <v>22</v>
      </c>
      <c r="D112" s="153"/>
      <c r="E112" s="153"/>
      <c r="F112" s="201"/>
      <c r="G112" s="202"/>
      <c r="H112" s="190"/>
      <c r="I112" s="121"/>
      <c r="J112" s="192"/>
      <c r="K112" s="192"/>
      <c r="L112" s="5"/>
      <c r="M112" s="169"/>
      <c r="N112" s="193"/>
      <c r="O112" s="193"/>
      <c r="P112" s="194"/>
      <c r="Q112" s="194"/>
      <c r="R112" s="194"/>
      <c r="S112" s="194"/>
    </row>
    <row r="113" spans="1:19" s="3" customFormat="1" ht="23.45" customHeight="1" x14ac:dyDescent="0.3">
      <c r="A113" s="194"/>
      <c r="B113" s="194"/>
      <c r="C113" s="4">
        <v>23</v>
      </c>
      <c r="D113" s="153"/>
      <c r="E113" s="153"/>
      <c r="F113" s="201"/>
      <c r="G113" s="202"/>
      <c r="H113" s="190"/>
      <c r="I113" s="121"/>
      <c r="J113" s="192"/>
      <c r="K113" s="192"/>
      <c r="L113" s="5"/>
      <c r="M113" s="169"/>
      <c r="N113" s="193"/>
      <c r="O113" s="193"/>
      <c r="P113" s="194"/>
      <c r="Q113" s="194"/>
      <c r="R113" s="194"/>
      <c r="S113" s="194"/>
    </row>
    <row r="114" spans="1:19" s="3" customFormat="1" ht="23.45" customHeight="1" x14ac:dyDescent="0.3">
      <c r="A114" s="194"/>
      <c r="B114" s="194"/>
      <c r="C114" s="4">
        <v>24</v>
      </c>
      <c r="D114" s="153"/>
      <c r="E114" s="153"/>
      <c r="F114" s="201"/>
      <c r="G114" s="202"/>
      <c r="H114" s="190"/>
      <c r="I114" s="121"/>
      <c r="J114" s="192"/>
      <c r="K114" s="192"/>
      <c r="L114" s="5"/>
      <c r="M114" s="169"/>
      <c r="N114" s="193"/>
      <c r="O114" s="193"/>
      <c r="P114" s="194"/>
      <c r="Q114" s="194"/>
      <c r="R114" s="194"/>
      <c r="S114" s="194"/>
    </row>
    <row r="115" spans="1:19" s="3" customFormat="1" ht="23.45" customHeight="1" x14ac:dyDescent="0.3">
      <c r="A115" s="194"/>
      <c r="B115" s="194"/>
      <c r="C115" s="4">
        <v>25</v>
      </c>
      <c r="D115" s="153"/>
      <c r="E115" s="153"/>
      <c r="F115" s="201"/>
      <c r="G115" s="202"/>
      <c r="H115" s="190"/>
      <c r="I115" s="121"/>
      <c r="J115" s="192"/>
      <c r="K115" s="192"/>
      <c r="L115" s="5"/>
      <c r="M115" s="169"/>
      <c r="N115" s="193"/>
      <c r="O115" s="193"/>
      <c r="P115" s="194"/>
      <c r="Q115" s="194"/>
      <c r="R115" s="194"/>
      <c r="S115" s="194"/>
    </row>
    <row r="116" spans="1:19" s="3" customFormat="1" ht="23.45" customHeight="1" x14ac:dyDescent="0.3">
      <c r="A116" s="194"/>
      <c r="B116" s="194"/>
      <c r="C116" s="4">
        <v>26</v>
      </c>
      <c r="D116" s="153"/>
      <c r="E116" s="153"/>
      <c r="F116" s="201"/>
      <c r="G116" s="202"/>
      <c r="H116" s="190"/>
      <c r="I116" s="121"/>
      <c r="J116" s="192"/>
      <c r="K116" s="192"/>
      <c r="L116" s="5"/>
      <c r="M116" s="169"/>
      <c r="N116" s="193"/>
      <c r="O116" s="193"/>
      <c r="P116" s="194"/>
      <c r="Q116" s="194"/>
      <c r="R116" s="194"/>
      <c r="S116" s="194"/>
    </row>
    <row r="117" spans="1:19" s="3" customFormat="1" ht="23.45" customHeight="1" x14ac:dyDescent="0.3">
      <c r="A117" s="194"/>
      <c r="B117" s="194"/>
      <c r="C117" s="4">
        <v>27</v>
      </c>
      <c r="D117" s="153"/>
      <c r="E117" s="153"/>
      <c r="F117" s="201"/>
      <c r="G117" s="202"/>
      <c r="H117" s="190"/>
      <c r="I117" s="121"/>
      <c r="J117" s="192"/>
      <c r="K117" s="192"/>
      <c r="L117" s="5"/>
      <c r="M117" s="169"/>
      <c r="N117" s="193"/>
      <c r="O117" s="193"/>
      <c r="P117" s="194"/>
      <c r="Q117" s="194"/>
      <c r="R117" s="194"/>
      <c r="S117" s="194"/>
    </row>
    <row r="118" spans="1:19" s="3" customFormat="1" ht="23.45" customHeight="1" x14ac:dyDescent="0.3">
      <c r="A118" s="194"/>
      <c r="B118" s="194"/>
      <c r="C118" s="4">
        <v>28</v>
      </c>
      <c r="D118" s="153"/>
      <c r="E118" s="153"/>
      <c r="F118" s="201"/>
      <c r="G118" s="202"/>
      <c r="H118" s="190"/>
      <c r="I118" s="121"/>
      <c r="J118" s="192"/>
      <c r="K118" s="192"/>
      <c r="L118" s="5"/>
      <c r="M118" s="169"/>
      <c r="N118" s="193"/>
      <c r="O118" s="193"/>
      <c r="P118" s="194"/>
      <c r="Q118" s="194"/>
      <c r="R118" s="194"/>
      <c r="S118" s="194"/>
    </row>
    <row r="119" spans="1:19" s="3" customFormat="1" ht="23.45" customHeight="1" x14ac:dyDescent="0.3">
      <c r="A119" s="194"/>
      <c r="B119" s="194"/>
      <c r="C119" s="4">
        <v>29</v>
      </c>
      <c r="D119" s="153"/>
      <c r="E119" s="153"/>
      <c r="F119" s="201"/>
      <c r="G119" s="202"/>
      <c r="H119" s="190"/>
      <c r="I119" s="121"/>
      <c r="J119" s="192"/>
      <c r="K119" s="192"/>
      <c r="L119" s="5"/>
      <c r="M119" s="169"/>
      <c r="N119" s="193"/>
      <c r="O119" s="193"/>
      <c r="P119" s="194"/>
      <c r="Q119" s="194"/>
      <c r="R119" s="194"/>
      <c r="S119" s="194"/>
    </row>
    <row r="120" spans="1:19" s="3" customFormat="1" ht="23.45" customHeight="1" x14ac:dyDescent="0.3">
      <c r="A120" s="194"/>
      <c r="B120" s="194"/>
      <c r="C120" s="4">
        <v>30</v>
      </c>
      <c r="D120" s="153"/>
      <c r="E120" s="153"/>
      <c r="F120" s="201"/>
      <c r="G120" s="202"/>
      <c r="H120" s="190"/>
      <c r="I120" s="121"/>
      <c r="J120" s="192"/>
      <c r="K120" s="192"/>
      <c r="L120" s="5"/>
      <c r="M120" s="169"/>
      <c r="N120" s="193"/>
      <c r="O120" s="193"/>
      <c r="P120" s="194"/>
      <c r="Q120" s="194"/>
      <c r="R120" s="194"/>
      <c r="S120" s="194"/>
    </row>
    <row r="121" spans="1:19" s="3" customFormat="1" ht="23.45" customHeight="1" x14ac:dyDescent="0.3">
      <c r="A121" s="194"/>
      <c r="B121" s="194"/>
      <c r="C121" s="4">
        <v>31</v>
      </c>
      <c r="D121" s="153"/>
      <c r="E121" s="153"/>
      <c r="F121" s="201"/>
      <c r="G121" s="202"/>
      <c r="H121" s="190"/>
      <c r="I121" s="121"/>
      <c r="J121" s="192"/>
      <c r="K121" s="192"/>
      <c r="L121" s="5"/>
      <c r="M121" s="169"/>
      <c r="N121" s="193"/>
      <c r="O121" s="193"/>
      <c r="P121" s="194"/>
      <c r="Q121" s="194"/>
      <c r="R121" s="194"/>
      <c r="S121" s="194"/>
    </row>
    <row r="122" spans="1:19" s="3" customFormat="1" ht="23.45" customHeight="1" x14ac:dyDescent="0.3">
      <c r="A122" s="194"/>
      <c r="B122" s="194"/>
      <c r="C122" s="4">
        <v>32</v>
      </c>
      <c r="D122" s="153"/>
      <c r="E122" s="153"/>
      <c r="F122" s="201"/>
      <c r="G122" s="202"/>
      <c r="H122" s="190"/>
      <c r="I122" s="121"/>
      <c r="J122" s="192"/>
      <c r="K122" s="192"/>
      <c r="L122" s="5"/>
      <c r="M122" s="169"/>
      <c r="N122" s="193"/>
      <c r="O122" s="193"/>
      <c r="P122" s="194"/>
      <c r="Q122" s="194"/>
      <c r="R122" s="194"/>
      <c r="S122" s="194"/>
    </row>
    <row r="123" spans="1:19" s="3" customFormat="1" ht="23.45" customHeight="1" x14ac:dyDescent="0.3">
      <c r="A123" s="194"/>
      <c r="B123" s="194"/>
      <c r="C123" s="4">
        <v>33</v>
      </c>
      <c r="D123" s="153"/>
      <c r="E123" s="153"/>
      <c r="F123" s="201"/>
      <c r="G123" s="202"/>
      <c r="H123" s="190"/>
      <c r="I123" s="121"/>
      <c r="J123" s="192"/>
      <c r="K123" s="192"/>
      <c r="L123" s="5"/>
      <c r="M123" s="169"/>
      <c r="N123" s="193"/>
      <c r="O123" s="193"/>
      <c r="P123" s="194"/>
      <c r="Q123" s="194"/>
      <c r="R123" s="194"/>
      <c r="S123" s="194"/>
    </row>
    <row r="124" spans="1:19" s="3" customFormat="1" ht="23.45" customHeight="1" x14ac:dyDescent="0.3">
      <c r="A124" s="194"/>
      <c r="B124" s="194"/>
      <c r="C124" s="4">
        <v>34</v>
      </c>
      <c r="D124" s="153"/>
      <c r="E124" s="153"/>
      <c r="F124" s="201"/>
      <c r="G124" s="202"/>
      <c r="H124" s="190"/>
      <c r="I124" s="121"/>
      <c r="J124" s="192"/>
      <c r="K124" s="192"/>
      <c r="L124" s="5"/>
      <c r="M124" s="169"/>
      <c r="N124" s="193"/>
      <c r="O124" s="193"/>
      <c r="P124" s="194"/>
      <c r="Q124" s="194"/>
      <c r="R124" s="194"/>
      <c r="S124" s="194"/>
    </row>
    <row r="125" spans="1:19" s="3" customFormat="1" ht="23.45" customHeight="1" x14ac:dyDescent="0.3">
      <c r="A125" s="194"/>
      <c r="B125" s="194"/>
      <c r="C125" s="4">
        <v>35</v>
      </c>
      <c r="D125" s="153"/>
      <c r="E125" s="153"/>
      <c r="F125" s="201"/>
      <c r="G125" s="202"/>
      <c r="H125" s="190"/>
      <c r="I125" s="121"/>
      <c r="J125" s="192"/>
      <c r="K125" s="192"/>
      <c r="L125" s="5"/>
      <c r="M125" s="169"/>
      <c r="N125" s="193"/>
      <c r="O125" s="193"/>
      <c r="P125" s="194"/>
      <c r="Q125" s="194"/>
      <c r="R125" s="194"/>
      <c r="S125" s="194"/>
    </row>
    <row r="126" spans="1:19" s="3" customFormat="1" ht="23.45" customHeight="1" x14ac:dyDescent="0.3">
      <c r="A126" s="194"/>
      <c r="B126" s="194"/>
      <c r="C126" s="4">
        <v>36</v>
      </c>
      <c r="D126" s="153"/>
      <c r="E126" s="153"/>
      <c r="F126" s="201"/>
      <c r="G126" s="202"/>
      <c r="H126" s="190"/>
      <c r="I126" s="121"/>
      <c r="J126" s="192"/>
      <c r="K126" s="192"/>
      <c r="L126" s="5"/>
      <c r="M126" s="169"/>
      <c r="N126" s="193"/>
      <c r="O126" s="193"/>
      <c r="P126" s="194"/>
      <c r="Q126" s="194"/>
      <c r="R126" s="194"/>
      <c r="S126" s="194"/>
    </row>
    <row r="127" spans="1:19" s="3" customFormat="1" ht="23.45" customHeight="1" x14ac:dyDescent="0.3">
      <c r="A127" s="194"/>
      <c r="B127" s="194"/>
      <c r="C127" s="4">
        <v>37</v>
      </c>
      <c r="D127" s="153"/>
      <c r="E127" s="153"/>
      <c r="F127" s="201"/>
      <c r="G127" s="202"/>
      <c r="H127" s="190"/>
      <c r="I127" s="121"/>
      <c r="J127" s="192"/>
      <c r="K127" s="192"/>
      <c r="L127" s="5"/>
      <c r="M127" s="169"/>
      <c r="N127" s="193"/>
      <c r="O127" s="193"/>
      <c r="P127" s="194"/>
      <c r="Q127" s="194"/>
      <c r="R127" s="194"/>
      <c r="S127" s="194"/>
    </row>
    <row r="128" spans="1:19" s="3" customFormat="1" ht="23.45" customHeight="1" x14ac:dyDescent="0.3">
      <c r="A128" s="194"/>
      <c r="B128" s="194"/>
      <c r="C128" s="4">
        <v>38</v>
      </c>
      <c r="D128" s="153"/>
      <c r="E128" s="153"/>
      <c r="F128" s="201"/>
      <c r="G128" s="202"/>
      <c r="H128" s="190"/>
      <c r="I128" s="121"/>
      <c r="J128" s="192"/>
      <c r="K128" s="192"/>
      <c r="L128" s="5"/>
      <c r="M128" s="169"/>
      <c r="N128" s="193"/>
      <c r="O128" s="193"/>
      <c r="P128" s="194"/>
      <c r="Q128" s="194"/>
      <c r="R128" s="194"/>
      <c r="S128" s="194"/>
    </row>
    <row r="129" spans="1:19" s="3" customFormat="1" ht="23.45" customHeight="1" x14ac:dyDescent="0.3">
      <c r="A129" s="194"/>
      <c r="B129" s="194"/>
      <c r="C129" s="4">
        <v>39</v>
      </c>
      <c r="D129" s="153"/>
      <c r="E129" s="153"/>
      <c r="F129" s="201"/>
      <c r="G129" s="202"/>
      <c r="H129" s="190"/>
      <c r="I129" s="121"/>
      <c r="J129" s="192"/>
      <c r="K129" s="192"/>
      <c r="L129" s="5"/>
      <c r="M129" s="169"/>
      <c r="N129" s="193"/>
      <c r="O129" s="193"/>
      <c r="P129" s="194"/>
      <c r="Q129" s="194"/>
      <c r="R129" s="194"/>
      <c r="S129" s="194"/>
    </row>
    <row r="130" spans="1:19" s="3" customFormat="1" ht="23.45" customHeight="1" x14ac:dyDescent="0.3">
      <c r="A130" s="194"/>
      <c r="B130" s="194"/>
      <c r="C130" s="4">
        <v>40</v>
      </c>
      <c r="D130" s="153"/>
      <c r="E130" s="153"/>
      <c r="F130" s="201"/>
      <c r="G130" s="202"/>
      <c r="H130" s="190"/>
      <c r="I130" s="121"/>
      <c r="J130" s="192"/>
      <c r="K130" s="192"/>
      <c r="L130" s="5"/>
      <c r="M130" s="169"/>
      <c r="N130" s="193"/>
      <c r="O130" s="193"/>
      <c r="P130" s="194"/>
      <c r="Q130" s="194"/>
      <c r="R130" s="194"/>
      <c r="S130" s="194"/>
    </row>
    <row r="131" spans="1:19" s="3" customFormat="1" ht="23.45" customHeight="1" x14ac:dyDescent="0.3">
      <c r="A131" s="194"/>
      <c r="B131" s="194"/>
      <c r="C131" s="4">
        <v>41</v>
      </c>
      <c r="D131" s="153"/>
      <c r="E131" s="153"/>
      <c r="F131" s="201"/>
      <c r="G131" s="202"/>
      <c r="H131" s="190"/>
      <c r="I131" s="121"/>
      <c r="J131" s="192"/>
      <c r="K131" s="192"/>
      <c r="L131" s="5"/>
      <c r="M131" s="169"/>
      <c r="N131" s="193"/>
      <c r="O131" s="193"/>
      <c r="P131" s="194"/>
      <c r="Q131" s="194"/>
      <c r="R131" s="194"/>
      <c r="S131" s="194"/>
    </row>
    <row r="132" spans="1:19" s="3" customFormat="1" ht="23.45" customHeight="1" x14ac:dyDescent="0.3">
      <c r="A132" s="194"/>
      <c r="B132" s="194"/>
      <c r="C132" s="4">
        <v>42</v>
      </c>
      <c r="D132" s="153"/>
      <c r="E132" s="153"/>
      <c r="F132" s="201"/>
      <c r="G132" s="202"/>
      <c r="H132" s="190"/>
      <c r="I132" s="121"/>
      <c r="J132" s="192"/>
      <c r="K132" s="192"/>
      <c r="L132" s="5"/>
      <c r="M132" s="169"/>
      <c r="N132" s="193"/>
      <c r="O132" s="193"/>
      <c r="P132" s="194"/>
      <c r="Q132" s="194"/>
      <c r="R132" s="194"/>
      <c r="S132" s="194"/>
    </row>
    <row r="133" spans="1:19" s="3" customFormat="1" ht="23.45" customHeight="1" x14ac:dyDescent="0.3">
      <c r="A133" s="194"/>
      <c r="B133" s="194"/>
      <c r="C133" s="4">
        <v>43</v>
      </c>
      <c r="D133" s="153"/>
      <c r="E133" s="153"/>
      <c r="F133" s="201"/>
      <c r="G133" s="202"/>
      <c r="H133" s="190"/>
      <c r="I133" s="121"/>
      <c r="J133" s="192"/>
      <c r="K133" s="192"/>
      <c r="L133" s="5"/>
      <c r="M133" s="169"/>
      <c r="N133" s="193"/>
      <c r="O133" s="193"/>
      <c r="P133" s="194"/>
      <c r="Q133" s="194"/>
      <c r="R133" s="194"/>
      <c r="S133" s="194"/>
    </row>
    <row r="134" spans="1:19" s="3" customFormat="1" ht="23.45" customHeight="1" x14ac:dyDescent="0.3">
      <c r="A134" s="194"/>
      <c r="B134" s="194"/>
      <c r="C134" s="4">
        <v>44</v>
      </c>
      <c r="D134" s="153"/>
      <c r="E134" s="153"/>
      <c r="F134" s="201"/>
      <c r="G134" s="202"/>
      <c r="H134" s="190"/>
      <c r="I134" s="121"/>
      <c r="J134" s="192"/>
      <c r="K134" s="192"/>
      <c r="L134" s="5"/>
      <c r="M134" s="169"/>
      <c r="N134" s="193"/>
      <c r="O134" s="193"/>
      <c r="P134" s="194"/>
      <c r="Q134" s="194"/>
      <c r="R134" s="194"/>
      <c r="S134" s="194"/>
    </row>
    <row r="135" spans="1:19" s="3" customFormat="1" ht="23.45" customHeight="1" x14ac:dyDescent="0.3">
      <c r="A135" s="194"/>
      <c r="B135" s="194"/>
      <c r="C135" s="4">
        <v>45</v>
      </c>
      <c r="D135" s="153"/>
      <c r="E135" s="153"/>
      <c r="F135" s="201"/>
      <c r="G135" s="202"/>
      <c r="H135" s="190"/>
      <c r="I135" s="121"/>
      <c r="J135" s="192"/>
      <c r="K135" s="192"/>
      <c r="L135" s="5"/>
      <c r="M135" s="169"/>
      <c r="N135" s="193"/>
      <c r="O135" s="193"/>
      <c r="P135" s="194"/>
      <c r="Q135" s="194"/>
      <c r="R135" s="194"/>
      <c r="S135" s="194"/>
    </row>
    <row r="136" spans="1:19" s="3" customFormat="1" ht="23.45" customHeight="1" x14ac:dyDescent="0.3">
      <c r="A136" s="194"/>
      <c r="B136" s="194"/>
      <c r="C136" s="4">
        <v>46</v>
      </c>
      <c r="D136" s="153"/>
      <c r="E136" s="153"/>
      <c r="F136" s="201"/>
      <c r="G136" s="202"/>
      <c r="H136" s="190"/>
      <c r="I136" s="121"/>
      <c r="J136" s="192"/>
      <c r="K136" s="192"/>
      <c r="L136" s="5"/>
      <c r="M136" s="169"/>
      <c r="N136" s="193"/>
      <c r="O136" s="193"/>
      <c r="P136" s="194"/>
      <c r="Q136" s="194"/>
      <c r="R136" s="194"/>
      <c r="S136" s="194"/>
    </row>
    <row r="137" spans="1:19" s="3" customFormat="1" ht="23.45" customHeight="1" x14ac:dyDescent="0.3">
      <c r="A137" s="194"/>
      <c r="B137" s="194"/>
      <c r="C137" s="4">
        <v>47</v>
      </c>
      <c r="D137" s="153"/>
      <c r="E137" s="153"/>
      <c r="F137" s="201"/>
      <c r="G137" s="202"/>
      <c r="H137" s="190"/>
      <c r="I137" s="121"/>
      <c r="J137" s="192"/>
      <c r="K137" s="192"/>
      <c r="L137" s="5"/>
      <c r="M137" s="169"/>
      <c r="N137" s="193"/>
      <c r="O137" s="193"/>
      <c r="P137" s="194"/>
      <c r="Q137" s="194"/>
      <c r="R137" s="194"/>
      <c r="S137" s="194"/>
    </row>
    <row r="138" spans="1:19" s="3" customFormat="1" ht="23.45" customHeight="1" x14ac:dyDescent="0.3">
      <c r="A138" s="194"/>
      <c r="B138" s="194"/>
      <c r="C138" s="4">
        <v>48</v>
      </c>
      <c r="D138" s="153"/>
      <c r="E138" s="153"/>
      <c r="F138" s="201"/>
      <c r="G138" s="202"/>
      <c r="H138" s="190"/>
      <c r="I138" s="121"/>
      <c r="J138" s="192"/>
      <c r="K138" s="192"/>
      <c r="L138" s="5"/>
      <c r="M138" s="169"/>
      <c r="N138" s="193"/>
      <c r="O138" s="193"/>
      <c r="P138" s="194"/>
      <c r="Q138" s="194"/>
      <c r="R138" s="194"/>
      <c r="S138" s="194"/>
    </row>
    <row r="139" spans="1:19" s="3" customFormat="1" ht="23.45" customHeight="1" x14ac:dyDescent="0.3">
      <c r="A139" s="194"/>
      <c r="B139" s="194"/>
      <c r="C139" s="4">
        <v>49</v>
      </c>
      <c r="D139" s="153"/>
      <c r="E139" s="153"/>
      <c r="F139" s="201"/>
      <c r="G139" s="202"/>
      <c r="H139" s="190"/>
      <c r="I139" s="121"/>
      <c r="J139" s="192"/>
      <c r="K139" s="192"/>
      <c r="L139" s="5"/>
      <c r="M139" s="169"/>
      <c r="N139" s="193"/>
      <c r="O139" s="193"/>
      <c r="P139" s="194"/>
      <c r="Q139" s="194"/>
      <c r="R139" s="194"/>
      <c r="S139" s="194"/>
    </row>
    <row r="140" spans="1:19" s="3" customFormat="1" ht="23.45" customHeight="1" x14ac:dyDescent="0.3">
      <c r="A140" s="194"/>
      <c r="B140" s="194"/>
      <c r="C140" s="4">
        <v>50</v>
      </c>
      <c r="D140" s="153"/>
      <c r="E140" s="153"/>
      <c r="F140" s="201"/>
      <c r="G140" s="202"/>
      <c r="H140" s="190"/>
      <c r="I140" s="121"/>
      <c r="J140" s="192"/>
      <c r="K140" s="192"/>
      <c r="L140" s="5"/>
      <c r="M140" s="169"/>
      <c r="N140" s="193"/>
      <c r="O140" s="193"/>
      <c r="P140" s="194"/>
      <c r="Q140" s="194"/>
      <c r="R140" s="194"/>
      <c r="S140" s="194"/>
    </row>
    <row r="141" spans="1:19" ht="23.45" customHeight="1" x14ac:dyDescent="0.3">
      <c r="A141" s="195"/>
      <c r="B141" s="195"/>
      <c r="C141" s="4">
        <v>51</v>
      </c>
      <c r="D141" s="153"/>
      <c r="E141" s="153"/>
      <c r="F141" s="201"/>
      <c r="G141" s="202"/>
      <c r="H141" s="190"/>
      <c r="I141" s="121"/>
      <c r="J141" s="192"/>
      <c r="K141" s="192"/>
      <c r="L141" s="5"/>
      <c r="M141" s="169"/>
      <c r="N141" s="195"/>
      <c r="O141" s="195"/>
      <c r="P141" s="195"/>
      <c r="Q141" s="195"/>
      <c r="R141" s="195"/>
      <c r="S141" s="195"/>
    </row>
    <row r="142" spans="1:19" ht="23.45" customHeight="1" x14ac:dyDescent="0.3">
      <c r="A142" s="195"/>
      <c r="B142" s="195"/>
      <c r="C142" s="4">
        <v>52</v>
      </c>
      <c r="D142" s="153"/>
      <c r="E142" s="153"/>
      <c r="F142" s="201"/>
      <c r="G142" s="202"/>
      <c r="H142" s="190"/>
      <c r="I142" s="121"/>
      <c r="J142" s="192"/>
      <c r="K142" s="192"/>
      <c r="L142" s="5"/>
      <c r="M142" s="169"/>
      <c r="N142" s="195"/>
      <c r="O142" s="195"/>
      <c r="P142" s="195"/>
      <c r="Q142" s="195"/>
      <c r="R142" s="195"/>
      <c r="S142" s="195"/>
    </row>
    <row r="143" spans="1:19" ht="23.45" customHeight="1" x14ac:dyDescent="0.3">
      <c r="A143" s="195"/>
      <c r="B143" s="195"/>
      <c r="C143" s="4">
        <v>53</v>
      </c>
      <c r="D143" s="153"/>
      <c r="E143" s="153"/>
      <c r="F143" s="201"/>
      <c r="G143" s="202"/>
      <c r="H143" s="190"/>
      <c r="I143" s="121"/>
      <c r="J143" s="192"/>
      <c r="K143" s="192"/>
      <c r="L143" s="5"/>
      <c r="M143" s="169"/>
      <c r="N143" s="195"/>
      <c r="O143" s="195"/>
      <c r="P143" s="195"/>
      <c r="Q143" s="195"/>
      <c r="R143" s="195"/>
      <c r="S143" s="195"/>
    </row>
    <row r="144" spans="1:19" ht="23.45" customHeight="1" x14ac:dyDescent="0.3">
      <c r="A144" s="195"/>
      <c r="B144" s="195"/>
      <c r="C144" s="4">
        <v>54</v>
      </c>
      <c r="D144" s="153"/>
      <c r="E144" s="153"/>
      <c r="F144" s="201"/>
      <c r="G144" s="202"/>
      <c r="H144" s="190"/>
      <c r="I144" s="121"/>
      <c r="J144" s="192"/>
      <c r="K144" s="192"/>
      <c r="L144" s="5"/>
      <c r="M144" s="169"/>
      <c r="N144" s="195"/>
      <c r="O144" s="195"/>
      <c r="P144" s="195"/>
      <c r="Q144" s="195"/>
      <c r="R144" s="195"/>
      <c r="S144" s="195"/>
    </row>
    <row r="145" spans="1:19" ht="23.45" customHeight="1" x14ac:dyDescent="0.3">
      <c r="A145" s="195"/>
      <c r="B145" s="195"/>
      <c r="C145" s="4">
        <v>55</v>
      </c>
      <c r="D145" s="153"/>
      <c r="E145" s="153"/>
      <c r="F145" s="201"/>
      <c r="G145" s="202"/>
      <c r="H145" s="190"/>
      <c r="I145" s="121"/>
      <c r="J145" s="192"/>
      <c r="K145" s="192"/>
      <c r="L145" s="5"/>
      <c r="M145" s="169"/>
      <c r="N145" s="195"/>
      <c r="O145" s="195"/>
      <c r="P145" s="195"/>
      <c r="Q145" s="195"/>
      <c r="R145" s="195"/>
      <c r="S145" s="195"/>
    </row>
    <row r="146" spans="1:19" ht="23.45" customHeight="1" x14ac:dyDescent="0.3">
      <c r="A146" s="195"/>
      <c r="B146" s="195"/>
      <c r="C146" s="4">
        <v>56</v>
      </c>
      <c r="D146" s="153"/>
      <c r="E146" s="153"/>
      <c r="F146" s="201"/>
      <c r="G146" s="202"/>
      <c r="H146" s="190"/>
      <c r="I146" s="121"/>
      <c r="J146" s="192"/>
      <c r="K146" s="192"/>
      <c r="L146" s="5"/>
      <c r="M146" s="169"/>
      <c r="N146" s="195"/>
      <c r="O146" s="195"/>
      <c r="P146" s="195"/>
      <c r="Q146" s="195"/>
      <c r="R146" s="195"/>
      <c r="S146" s="195"/>
    </row>
    <row r="147" spans="1:19" ht="23.45" customHeight="1" x14ac:dyDescent="0.3">
      <c r="A147" s="195"/>
      <c r="B147" s="195"/>
      <c r="C147" s="4">
        <v>57</v>
      </c>
      <c r="D147" s="153"/>
      <c r="E147" s="153"/>
      <c r="F147" s="201"/>
      <c r="G147" s="202"/>
      <c r="H147" s="190"/>
      <c r="I147" s="121"/>
      <c r="J147" s="192"/>
      <c r="K147" s="192"/>
      <c r="L147" s="5"/>
      <c r="M147" s="169"/>
      <c r="N147" s="195"/>
      <c r="O147" s="195"/>
      <c r="P147" s="195"/>
      <c r="Q147" s="195"/>
      <c r="R147" s="195"/>
      <c r="S147" s="195"/>
    </row>
    <row r="148" spans="1:19" ht="23.45" customHeight="1" x14ac:dyDescent="0.3">
      <c r="A148" s="195"/>
      <c r="B148" s="195"/>
      <c r="C148" s="4">
        <v>58</v>
      </c>
      <c r="D148" s="153"/>
      <c r="E148" s="153"/>
      <c r="F148" s="201"/>
      <c r="G148" s="202"/>
      <c r="H148" s="190"/>
      <c r="I148" s="121"/>
      <c r="J148" s="192"/>
      <c r="K148" s="192"/>
      <c r="L148" s="5"/>
      <c r="M148" s="169"/>
      <c r="N148" s="195"/>
      <c r="O148" s="195"/>
      <c r="P148" s="195"/>
      <c r="Q148" s="195"/>
      <c r="R148" s="195"/>
      <c r="S148" s="195"/>
    </row>
    <row r="149" spans="1:19" ht="23.45" customHeight="1" x14ac:dyDescent="0.3">
      <c r="A149" s="195"/>
      <c r="B149" s="195"/>
      <c r="C149" s="4">
        <v>59</v>
      </c>
      <c r="D149" s="153"/>
      <c r="E149" s="153"/>
      <c r="F149" s="201"/>
      <c r="G149" s="202"/>
      <c r="H149" s="190"/>
      <c r="I149" s="121"/>
      <c r="J149" s="192"/>
      <c r="K149" s="192"/>
      <c r="L149" s="5"/>
      <c r="M149" s="169"/>
      <c r="N149" s="195"/>
      <c r="O149" s="195"/>
      <c r="P149" s="195"/>
      <c r="Q149" s="195"/>
      <c r="R149" s="195"/>
      <c r="S149" s="195"/>
    </row>
    <row r="150" spans="1:19" ht="23.45" customHeight="1" x14ac:dyDescent="0.3">
      <c r="A150" s="195"/>
      <c r="B150" s="195"/>
      <c r="C150" s="4">
        <v>60</v>
      </c>
      <c r="D150" s="153"/>
      <c r="E150" s="153"/>
      <c r="F150" s="201"/>
      <c r="G150" s="202"/>
      <c r="H150" s="190"/>
      <c r="I150" s="121"/>
      <c r="J150" s="192"/>
      <c r="K150" s="192"/>
      <c r="L150" s="5"/>
      <c r="M150" s="169"/>
      <c r="N150" s="195"/>
      <c r="O150" s="195"/>
      <c r="P150" s="195"/>
      <c r="Q150" s="195"/>
      <c r="R150" s="195"/>
      <c r="S150" s="195"/>
    </row>
    <row r="151" spans="1:19" ht="23.45" customHeight="1" x14ac:dyDescent="0.3">
      <c r="A151" s="195"/>
      <c r="B151" s="195"/>
      <c r="C151" s="4">
        <v>61</v>
      </c>
      <c r="D151" s="153"/>
      <c r="E151" s="153"/>
      <c r="F151" s="201"/>
      <c r="G151" s="202"/>
      <c r="H151" s="190"/>
      <c r="I151" s="121"/>
      <c r="J151" s="192"/>
      <c r="K151" s="192"/>
      <c r="L151" s="5"/>
      <c r="M151" s="169"/>
      <c r="N151" s="195"/>
      <c r="O151" s="195"/>
      <c r="P151" s="195"/>
      <c r="Q151" s="195"/>
      <c r="R151" s="195"/>
      <c r="S151" s="195"/>
    </row>
    <row r="152" spans="1:19" ht="23.45" customHeight="1" x14ac:dyDescent="0.3">
      <c r="A152" s="195"/>
      <c r="B152" s="195"/>
      <c r="C152" s="4">
        <v>62</v>
      </c>
      <c r="D152" s="153"/>
      <c r="E152" s="153"/>
      <c r="F152" s="201"/>
      <c r="G152" s="202"/>
      <c r="H152" s="190"/>
      <c r="I152" s="121"/>
      <c r="J152" s="192"/>
      <c r="K152" s="192"/>
      <c r="L152" s="5"/>
      <c r="M152" s="169"/>
      <c r="N152" s="195"/>
      <c r="O152" s="195"/>
      <c r="P152" s="195"/>
      <c r="Q152" s="195"/>
      <c r="R152" s="195"/>
      <c r="S152" s="195"/>
    </row>
    <row r="153" spans="1:19" ht="23.45" customHeight="1" x14ac:dyDescent="0.3">
      <c r="A153" s="195"/>
      <c r="B153" s="195"/>
      <c r="C153" s="4">
        <v>63</v>
      </c>
      <c r="D153" s="153"/>
      <c r="E153" s="153"/>
      <c r="F153" s="201"/>
      <c r="G153" s="202"/>
      <c r="H153" s="190"/>
      <c r="I153" s="121"/>
      <c r="J153" s="192"/>
      <c r="K153" s="192"/>
      <c r="L153" s="5"/>
      <c r="M153" s="169"/>
      <c r="N153" s="195"/>
      <c r="O153" s="195"/>
      <c r="P153" s="195"/>
      <c r="Q153" s="195"/>
      <c r="R153" s="195"/>
      <c r="S153" s="195"/>
    </row>
    <row r="154" spans="1:19" ht="23.45" customHeight="1" x14ac:dyDescent="0.3">
      <c r="A154" s="195"/>
      <c r="B154" s="195"/>
      <c r="C154" s="4">
        <v>64</v>
      </c>
      <c r="D154" s="153"/>
      <c r="E154" s="153"/>
      <c r="F154" s="201"/>
      <c r="G154" s="202"/>
      <c r="H154" s="190"/>
      <c r="I154" s="121"/>
      <c r="J154" s="192"/>
      <c r="K154" s="192"/>
      <c r="L154" s="5"/>
      <c r="M154" s="169"/>
      <c r="N154" s="195"/>
      <c r="O154" s="195"/>
      <c r="P154" s="195"/>
      <c r="Q154" s="195"/>
      <c r="R154" s="195"/>
      <c r="S154" s="195"/>
    </row>
    <row r="155" spans="1:19" ht="23.45" customHeight="1" x14ac:dyDescent="0.3">
      <c r="A155" s="195"/>
      <c r="B155" s="195"/>
      <c r="C155" s="4">
        <v>65</v>
      </c>
      <c r="D155" s="153"/>
      <c r="E155" s="153"/>
      <c r="F155" s="201"/>
      <c r="G155" s="202"/>
      <c r="H155" s="190"/>
      <c r="I155" s="121"/>
      <c r="J155" s="192"/>
      <c r="K155" s="192"/>
      <c r="L155" s="5"/>
      <c r="M155" s="169"/>
      <c r="N155" s="195"/>
      <c r="O155" s="195"/>
      <c r="P155" s="195"/>
      <c r="Q155" s="195"/>
      <c r="R155" s="195"/>
      <c r="S155" s="195"/>
    </row>
    <row r="156" spans="1:19" ht="23.45" customHeight="1" x14ac:dyDescent="0.3">
      <c r="A156" s="195"/>
      <c r="B156" s="195"/>
      <c r="C156" s="4">
        <v>66</v>
      </c>
      <c r="D156" s="153"/>
      <c r="E156" s="153"/>
      <c r="F156" s="201"/>
      <c r="G156" s="202"/>
      <c r="H156" s="190"/>
      <c r="I156" s="121"/>
      <c r="J156" s="192"/>
      <c r="K156" s="192"/>
      <c r="L156" s="5"/>
      <c r="M156" s="169"/>
      <c r="N156" s="195"/>
      <c r="O156" s="195"/>
      <c r="P156" s="195"/>
      <c r="Q156" s="195"/>
      <c r="R156" s="195"/>
      <c r="S156" s="195"/>
    </row>
    <row r="157" spans="1:19" ht="23.45" customHeight="1" x14ac:dyDescent="0.3">
      <c r="A157" s="195"/>
      <c r="B157" s="195"/>
      <c r="C157" s="4">
        <v>67</v>
      </c>
      <c r="D157" s="153"/>
      <c r="E157" s="153"/>
      <c r="F157" s="201"/>
      <c r="G157" s="202"/>
      <c r="H157" s="190"/>
      <c r="I157" s="121"/>
      <c r="J157" s="192"/>
      <c r="K157" s="192"/>
      <c r="L157" s="5"/>
      <c r="M157" s="169"/>
      <c r="N157" s="195"/>
      <c r="O157" s="195"/>
      <c r="P157" s="195"/>
      <c r="Q157" s="195"/>
      <c r="R157" s="195"/>
      <c r="S157" s="195"/>
    </row>
    <row r="158" spans="1:19" ht="23.45" customHeight="1" x14ac:dyDescent="0.3">
      <c r="A158" s="195"/>
      <c r="B158" s="195"/>
      <c r="C158" s="4">
        <v>68</v>
      </c>
      <c r="D158" s="153"/>
      <c r="E158" s="153"/>
      <c r="F158" s="201"/>
      <c r="G158" s="202"/>
      <c r="H158" s="190"/>
      <c r="I158" s="121"/>
      <c r="J158" s="192"/>
      <c r="K158" s="192"/>
      <c r="L158" s="5"/>
      <c r="M158" s="169"/>
      <c r="N158" s="195"/>
      <c r="O158" s="195"/>
      <c r="P158" s="195"/>
      <c r="Q158" s="195"/>
      <c r="R158" s="195"/>
      <c r="S158" s="195"/>
    </row>
    <row r="159" spans="1:19" ht="23.45" customHeight="1" x14ac:dyDescent="0.3">
      <c r="A159" s="195"/>
      <c r="B159" s="195"/>
      <c r="C159" s="4">
        <v>69</v>
      </c>
      <c r="D159" s="153"/>
      <c r="E159" s="153"/>
      <c r="F159" s="201"/>
      <c r="G159" s="202"/>
      <c r="H159" s="190"/>
      <c r="I159" s="121"/>
      <c r="J159" s="192"/>
      <c r="K159" s="192"/>
      <c r="L159" s="5"/>
      <c r="M159" s="169"/>
      <c r="N159" s="195"/>
      <c r="O159" s="195"/>
      <c r="P159" s="195"/>
      <c r="Q159" s="195"/>
      <c r="R159" s="195"/>
      <c r="S159" s="195"/>
    </row>
    <row r="160" spans="1:19" ht="23.45" customHeight="1" x14ac:dyDescent="0.3">
      <c r="A160" s="195"/>
      <c r="B160" s="195"/>
      <c r="C160" s="4">
        <v>70</v>
      </c>
      <c r="D160" s="153"/>
      <c r="E160" s="153"/>
      <c r="F160" s="201"/>
      <c r="G160" s="202"/>
      <c r="H160" s="190"/>
      <c r="I160" s="121"/>
      <c r="J160" s="192"/>
      <c r="K160" s="192"/>
      <c r="L160" s="5"/>
      <c r="M160" s="169"/>
      <c r="N160" s="195"/>
      <c r="O160" s="195"/>
      <c r="P160" s="195"/>
      <c r="Q160" s="195"/>
      <c r="R160" s="195"/>
      <c r="S160" s="195"/>
    </row>
    <row r="161" spans="1:19" ht="23.45" customHeight="1" x14ac:dyDescent="0.3">
      <c r="A161" s="195"/>
      <c r="B161" s="195"/>
      <c r="C161" s="4">
        <v>71</v>
      </c>
      <c r="D161" s="153"/>
      <c r="E161" s="153"/>
      <c r="F161" s="201"/>
      <c r="G161" s="202"/>
      <c r="H161" s="190"/>
      <c r="I161" s="121"/>
      <c r="J161" s="192"/>
      <c r="K161" s="192"/>
      <c r="L161" s="5"/>
      <c r="M161" s="169"/>
      <c r="N161" s="195"/>
      <c r="O161" s="195"/>
      <c r="P161" s="195"/>
      <c r="Q161" s="195"/>
      <c r="R161" s="195"/>
      <c r="S161" s="195"/>
    </row>
    <row r="162" spans="1:19" ht="23.45" customHeight="1" x14ac:dyDescent="0.3">
      <c r="A162" s="195"/>
      <c r="B162" s="195"/>
      <c r="C162" s="4">
        <v>72</v>
      </c>
      <c r="D162" s="153"/>
      <c r="E162" s="153"/>
      <c r="F162" s="201"/>
      <c r="G162" s="202"/>
      <c r="H162" s="190"/>
      <c r="I162" s="121"/>
      <c r="J162" s="192"/>
      <c r="K162" s="192"/>
      <c r="L162" s="5"/>
      <c r="M162" s="169"/>
      <c r="N162" s="195"/>
      <c r="O162" s="195"/>
      <c r="P162" s="195"/>
      <c r="Q162" s="195"/>
      <c r="R162" s="195"/>
      <c r="S162" s="195"/>
    </row>
    <row r="163" spans="1:19" ht="23.45" customHeight="1" x14ac:dyDescent="0.3">
      <c r="A163" s="195"/>
      <c r="B163" s="195"/>
      <c r="C163" s="4">
        <v>73</v>
      </c>
      <c r="D163" s="153"/>
      <c r="E163" s="153"/>
      <c r="F163" s="201"/>
      <c r="G163" s="202"/>
      <c r="H163" s="190"/>
      <c r="I163" s="121"/>
      <c r="J163" s="192"/>
      <c r="K163" s="192"/>
      <c r="L163" s="5"/>
      <c r="M163" s="169"/>
      <c r="N163" s="195"/>
      <c r="O163" s="195"/>
      <c r="P163" s="195"/>
      <c r="Q163" s="195"/>
      <c r="R163" s="195"/>
      <c r="S163" s="195"/>
    </row>
    <row r="164" spans="1:19" ht="23.45" customHeight="1" x14ac:dyDescent="0.3">
      <c r="A164" s="195"/>
      <c r="B164" s="195"/>
      <c r="C164" s="4">
        <v>74</v>
      </c>
      <c r="D164" s="153"/>
      <c r="E164" s="153"/>
      <c r="F164" s="201"/>
      <c r="G164" s="202"/>
      <c r="H164" s="190"/>
      <c r="I164" s="121"/>
      <c r="J164" s="192"/>
      <c r="K164" s="192"/>
      <c r="L164" s="5"/>
      <c r="M164" s="169"/>
      <c r="N164" s="195"/>
      <c r="O164" s="195"/>
      <c r="P164" s="195"/>
      <c r="Q164" s="195"/>
      <c r="R164" s="195"/>
      <c r="S164" s="195"/>
    </row>
    <row r="165" spans="1:19" ht="23.45" customHeight="1" x14ac:dyDescent="0.3">
      <c r="A165" s="195"/>
      <c r="B165" s="195"/>
      <c r="C165" s="4">
        <v>75</v>
      </c>
      <c r="D165" s="153"/>
      <c r="E165" s="153"/>
      <c r="F165" s="201"/>
      <c r="G165" s="202"/>
      <c r="H165" s="190"/>
      <c r="I165" s="121"/>
      <c r="J165" s="192"/>
      <c r="K165" s="192"/>
      <c r="L165" s="5"/>
      <c r="M165" s="169"/>
      <c r="N165" s="195"/>
      <c r="O165" s="195"/>
      <c r="P165" s="195"/>
      <c r="Q165" s="195"/>
      <c r="R165" s="195"/>
      <c r="S165" s="195"/>
    </row>
    <row r="166" spans="1:19" ht="23.45" customHeight="1" x14ac:dyDescent="0.3">
      <c r="A166" s="195"/>
      <c r="B166" s="195"/>
      <c r="C166" s="4">
        <v>76</v>
      </c>
      <c r="D166" s="153"/>
      <c r="E166" s="153"/>
      <c r="F166" s="201"/>
      <c r="G166" s="202"/>
      <c r="H166" s="190"/>
      <c r="I166" s="121"/>
      <c r="J166" s="192"/>
      <c r="K166" s="192"/>
      <c r="L166" s="5"/>
      <c r="M166" s="169"/>
      <c r="N166" s="195"/>
      <c r="O166" s="195"/>
      <c r="P166" s="195"/>
      <c r="Q166" s="195"/>
      <c r="R166" s="195"/>
      <c r="S166" s="195"/>
    </row>
    <row r="167" spans="1:19" ht="23.45" customHeight="1" x14ac:dyDescent="0.3">
      <c r="A167" s="195"/>
      <c r="B167" s="195"/>
      <c r="C167" s="4">
        <v>77</v>
      </c>
      <c r="D167" s="153"/>
      <c r="E167" s="153"/>
      <c r="F167" s="201"/>
      <c r="G167" s="202"/>
      <c r="H167" s="190"/>
      <c r="I167" s="121"/>
      <c r="J167" s="192"/>
      <c r="K167" s="192"/>
      <c r="L167" s="5"/>
      <c r="M167" s="169"/>
      <c r="N167" s="195"/>
      <c r="O167" s="195"/>
      <c r="P167" s="195"/>
      <c r="Q167" s="195"/>
      <c r="R167" s="195"/>
      <c r="S167" s="195"/>
    </row>
    <row r="168" spans="1:19" ht="23.45" customHeight="1" x14ac:dyDescent="0.3">
      <c r="A168" s="195"/>
      <c r="B168" s="195"/>
      <c r="C168" s="4">
        <v>78</v>
      </c>
      <c r="D168" s="153"/>
      <c r="E168" s="153"/>
      <c r="F168" s="201"/>
      <c r="G168" s="202"/>
      <c r="H168" s="190"/>
      <c r="I168" s="121"/>
      <c r="J168" s="192"/>
      <c r="K168" s="192"/>
      <c r="L168" s="5"/>
      <c r="M168" s="169"/>
      <c r="N168" s="195"/>
      <c r="O168" s="195"/>
      <c r="P168" s="195"/>
      <c r="Q168" s="195"/>
      <c r="R168" s="195"/>
      <c r="S168" s="195"/>
    </row>
    <row r="169" spans="1:19" ht="23.45" customHeight="1" x14ac:dyDescent="0.3">
      <c r="A169" s="195"/>
      <c r="B169" s="195"/>
      <c r="C169" s="4">
        <v>79</v>
      </c>
      <c r="D169" s="153"/>
      <c r="E169" s="153"/>
      <c r="F169" s="201"/>
      <c r="G169" s="202"/>
      <c r="H169" s="190"/>
      <c r="I169" s="121"/>
      <c r="J169" s="192"/>
      <c r="K169" s="192"/>
      <c r="L169" s="5"/>
      <c r="M169" s="169"/>
      <c r="N169" s="195"/>
      <c r="O169" s="195"/>
      <c r="P169" s="195"/>
      <c r="Q169" s="195"/>
      <c r="R169" s="195"/>
      <c r="S169" s="195"/>
    </row>
    <row r="170" spans="1:19" ht="23.45" customHeight="1" x14ac:dyDescent="0.3">
      <c r="A170" s="195"/>
      <c r="B170" s="195"/>
      <c r="C170" s="4">
        <v>80</v>
      </c>
      <c r="D170" s="153"/>
      <c r="E170" s="153"/>
      <c r="F170" s="201"/>
      <c r="G170" s="202"/>
      <c r="H170" s="190"/>
      <c r="I170" s="121"/>
      <c r="J170" s="192"/>
      <c r="K170" s="192"/>
      <c r="L170" s="5"/>
      <c r="M170" s="169"/>
      <c r="N170" s="195"/>
      <c r="O170" s="195"/>
      <c r="P170" s="195"/>
      <c r="Q170" s="195"/>
      <c r="R170" s="195"/>
      <c r="S170" s="195"/>
    </row>
    <row r="171" spans="1:19" ht="23.45" customHeight="1" x14ac:dyDescent="0.3">
      <c r="A171" s="195"/>
      <c r="B171" s="195"/>
      <c r="C171" s="4">
        <v>81</v>
      </c>
      <c r="D171" s="153"/>
      <c r="E171" s="153"/>
      <c r="F171" s="201"/>
      <c r="G171" s="202"/>
      <c r="H171" s="190"/>
      <c r="I171" s="121"/>
      <c r="J171" s="192"/>
      <c r="K171" s="192"/>
      <c r="L171" s="5"/>
      <c r="M171" s="169"/>
      <c r="N171" s="195"/>
      <c r="O171" s="195"/>
      <c r="P171" s="195"/>
      <c r="Q171" s="195"/>
      <c r="R171" s="195"/>
      <c r="S171" s="195"/>
    </row>
    <row r="172" spans="1:19" ht="23.45" customHeight="1" x14ac:dyDescent="0.3">
      <c r="A172" s="195"/>
      <c r="B172" s="195"/>
      <c r="C172" s="4">
        <v>82</v>
      </c>
      <c r="D172" s="153"/>
      <c r="E172" s="153"/>
      <c r="F172" s="201"/>
      <c r="G172" s="202"/>
      <c r="H172" s="190"/>
      <c r="I172" s="121"/>
      <c r="J172" s="192"/>
      <c r="K172" s="192"/>
      <c r="L172" s="5"/>
      <c r="M172" s="169"/>
      <c r="N172" s="195"/>
      <c r="O172" s="195"/>
      <c r="P172" s="195"/>
      <c r="Q172" s="195"/>
      <c r="R172" s="195"/>
      <c r="S172" s="195"/>
    </row>
    <row r="173" spans="1:19" ht="23.45" customHeight="1" x14ac:dyDescent="0.3">
      <c r="A173" s="195"/>
      <c r="B173" s="195"/>
      <c r="C173" s="4">
        <v>83</v>
      </c>
      <c r="D173" s="153"/>
      <c r="E173" s="153"/>
      <c r="F173" s="201"/>
      <c r="G173" s="202"/>
      <c r="H173" s="190"/>
      <c r="I173" s="121"/>
      <c r="J173" s="192"/>
      <c r="K173" s="192"/>
      <c r="L173" s="5"/>
      <c r="M173" s="169"/>
      <c r="N173" s="195"/>
      <c r="O173" s="195"/>
      <c r="P173" s="195"/>
      <c r="Q173" s="195"/>
      <c r="R173" s="195"/>
      <c r="S173" s="195"/>
    </row>
    <row r="174" spans="1:19" ht="23.45" customHeight="1" x14ac:dyDescent="0.3">
      <c r="A174" s="195"/>
      <c r="B174" s="195"/>
      <c r="C174" s="4">
        <v>84</v>
      </c>
      <c r="D174" s="153"/>
      <c r="E174" s="153"/>
      <c r="F174" s="201"/>
      <c r="G174" s="202"/>
      <c r="H174" s="190"/>
      <c r="I174" s="121"/>
      <c r="J174" s="192"/>
      <c r="K174" s="192"/>
      <c r="L174" s="5"/>
      <c r="M174" s="169"/>
      <c r="N174" s="195"/>
      <c r="O174" s="195"/>
      <c r="P174" s="195"/>
      <c r="Q174" s="195"/>
      <c r="R174" s="195"/>
      <c r="S174" s="195"/>
    </row>
    <row r="175" spans="1:19" ht="23.45" customHeight="1" x14ac:dyDescent="0.3">
      <c r="A175" s="195"/>
      <c r="B175" s="195"/>
      <c r="C175" s="4">
        <v>85</v>
      </c>
      <c r="D175" s="153"/>
      <c r="E175" s="153"/>
      <c r="F175" s="201"/>
      <c r="G175" s="202"/>
      <c r="H175" s="190"/>
      <c r="I175" s="121"/>
      <c r="J175" s="192"/>
      <c r="K175" s="192"/>
      <c r="L175" s="5"/>
      <c r="M175" s="169"/>
      <c r="N175" s="195"/>
      <c r="O175" s="195"/>
      <c r="P175" s="195"/>
      <c r="Q175" s="195"/>
      <c r="R175" s="195"/>
      <c r="S175" s="195"/>
    </row>
    <row r="176" spans="1:19" ht="23.45" customHeight="1" x14ac:dyDescent="0.3">
      <c r="A176" s="195"/>
      <c r="B176" s="195"/>
      <c r="C176" s="4">
        <v>86</v>
      </c>
      <c r="D176" s="153"/>
      <c r="E176" s="153"/>
      <c r="F176" s="201"/>
      <c r="G176" s="202"/>
      <c r="H176" s="190"/>
      <c r="I176" s="121"/>
      <c r="J176" s="192"/>
      <c r="K176" s="192"/>
      <c r="L176" s="5"/>
      <c r="M176" s="169"/>
      <c r="N176" s="195"/>
      <c r="O176" s="195"/>
      <c r="P176" s="195"/>
      <c r="Q176" s="195"/>
      <c r="R176" s="195"/>
      <c r="S176" s="195"/>
    </row>
    <row r="177" spans="1:19" ht="23.45" customHeight="1" x14ac:dyDescent="0.3">
      <c r="A177" s="195"/>
      <c r="B177" s="195"/>
      <c r="C177" s="4">
        <v>87</v>
      </c>
      <c r="D177" s="153"/>
      <c r="E177" s="153"/>
      <c r="F177" s="201"/>
      <c r="G177" s="202"/>
      <c r="H177" s="190"/>
      <c r="I177" s="121"/>
      <c r="J177" s="192"/>
      <c r="K177" s="192"/>
      <c r="L177" s="5"/>
      <c r="M177" s="169"/>
      <c r="N177" s="195"/>
      <c r="O177" s="195"/>
      <c r="P177" s="195"/>
      <c r="Q177" s="195"/>
      <c r="R177" s="195"/>
      <c r="S177" s="195"/>
    </row>
    <row r="178" spans="1:19" ht="23.45" customHeight="1" x14ac:dyDescent="0.3">
      <c r="A178" s="195"/>
      <c r="B178" s="195"/>
      <c r="C178" s="4">
        <v>88</v>
      </c>
      <c r="D178" s="153"/>
      <c r="E178" s="153"/>
      <c r="F178" s="201"/>
      <c r="G178" s="202"/>
      <c r="H178" s="190"/>
      <c r="I178" s="121"/>
      <c r="J178" s="192"/>
      <c r="K178" s="192"/>
      <c r="L178" s="5"/>
      <c r="M178" s="169"/>
      <c r="N178" s="195"/>
      <c r="O178" s="195"/>
      <c r="P178" s="195"/>
      <c r="Q178" s="195"/>
      <c r="R178" s="195"/>
      <c r="S178" s="195"/>
    </row>
    <row r="179" spans="1:19" ht="23.45" customHeight="1" x14ac:dyDescent="0.3">
      <c r="A179" s="195"/>
      <c r="B179" s="195"/>
      <c r="C179" s="4">
        <v>89</v>
      </c>
      <c r="D179" s="153"/>
      <c r="E179" s="153"/>
      <c r="F179" s="201"/>
      <c r="G179" s="202"/>
      <c r="H179" s="190"/>
      <c r="I179" s="121"/>
      <c r="J179" s="192"/>
      <c r="K179" s="192"/>
      <c r="L179" s="5"/>
      <c r="M179" s="169"/>
      <c r="N179" s="195"/>
      <c r="O179" s="195"/>
      <c r="P179" s="195"/>
      <c r="Q179" s="195"/>
      <c r="R179" s="195"/>
      <c r="S179" s="195"/>
    </row>
    <row r="180" spans="1:19" ht="23.45" customHeight="1" x14ac:dyDescent="0.3">
      <c r="A180" s="195"/>
      <c r="B180" s="195"/>
      <c r="C180" s="4">
        <v>90</v>
      </c>
      <c r="D180" s="153"/>
      <c r="E180" s="153"/>
      <c r="F180" s="201"/>
      <c r="G180" s="202"/>
      <c r="H180" s="190"/>
      <c r="I180" s="121"/>
      <c r="J180" s="192"/>
      <c r="K180" s="192"/>
      <c r="L180" s="5"/>
      <c r="M180" s="169"/>
      <c r="N180" s="195"/>
      <c r="O180" s="195"/>
      <c r="P180" s="195"/>
      <c r="Q180" s="195"/>
      <c r="R180" s="195"/>
      <c r="S180" s="195"/>
    </row>
    <row r="181" spans="1:19" ht="23.45" customHeight="1" x14ac:dyDescent="0.3">
      <c r="A181" s="195"/>
      <c r="B181" s="195"/>
      <c r="C181" s="4">
        <v>91</v>
      </c>
      <c r="D181" s="153"/>
      <c r="E181" s="153"/>
      <c r="F181" s="201"/>
      <c r="G181" s="202"/>
      <c r="H181" s="190"/>
      <c r="I181" s="121"/>
      <c r="J181" s="192"/>
      <c r="K181" s="192"/>
      <c r="L181" s="5"/>
      <c r="M181" s="169"/>
      <c r="N181" s="195"/>
      <c r="O181" s="195"/>
      <c r="P181" s="195"/>
      <c r="Q181" s="195"/>
      <c r="R181" s="195"/>
      <c r="S181" s="195"/>
    </row>
    <row r="182" spans="1:19" ht="23.45" customHeight="1" x14ac:dyDescent="0.3">
      <c r="A182" s="195"/>
      <c r="B182" s="195"/>
      <c r="C182" s="4">
        <v>92</v>
      </c>
      <c r="D182" s="153"/>
      <c r="E182" s="153"/>
      <c r="F182" s="201"/>
      <c r="G182" s="202"/>
      <c r="H182" s="190"/>
      <c r="I182" s="121"/>
      <c r="J182" s="192"/>
      <c r="K182" s="192"/>
      <c r="L182" s="5"/>
      <c r="M182" s="169"/>
      <c r="N182" s="195"/>
      <c r="O182" s="195"/>
      <c r="P182" s="195"/>
      <c r="Q182" s="195"/>
      <c r="R182" s="195"/>
      <c r="S182" s="195"/>
    </row>
    <row r="183" spans="1:19" ht="23.45" customHeight="1" x14ac:dyDescent="0.3">
      <c r="A183" s="195"/>
      <c r="B183" s="195"/>
      <c r="C183" s="4">
        <v>93</v>
      </c>
      <c r="D183" s="153"/>
      <c r="E183" s="153"/>
      <c r="F183" s="201"/>
      <c r="G183" s="202"/>
      <c r="H183" s="190"/>
      <c r="I183" s="121"/>
      <c r="J183" s="192"/>
      <c r="K183" s="192"/>
      <c r="L183" s="5"/>
      <c r="M183" s="169"/>
      <c r="N183" s="195"/>
      <c r="O183" s="195"/>
      <c r="P183" s="195"/>
      <c r="Q183" s="195"/>
      <c r="R183" s="195"/>
      <c r="S183" s="195"/>
    </row>
    <row r="184" spans="1:19" ht="23.45" customHeight="1" x14ac:dyDescent="0.3">
      <c r="A184" s="195"/>
      <c r="B184" s="195"/>
      <c r="C184" s="4">
        <v>94</v>
      </c>
      <c r="D184" s="153"/>
      <c r="E184" s="153"/>
      <c r="F184" s="201"/>
      <c r="G184" s="202"/>
      <c r="H184" s="190"/>
      <c r="I184" s="121"/>
      <c r="J184" s="192"/>
      <c r="K184" s="192"/>
      <c r="L184" s="5"/>
      <c r="M184" s="169"/>
      <c r="N184" s="195"/>
      <c r="O184" s="195"/>
      <c r="P184" s="195"/>
      <c r="Q184" s="195"/>
      <c r="R184" s="195"/>
      <c r="S184" s="195"/>
    </row>
    <row r="185" spans="1:19" ht="23.45" customHeight="1" x14ac:dyDescent="0.3">
      <c r="A185" s="195"/>
      <c r="B185" s="195"/>
      <c r="C185" s="4">
        <v>95</v>
      </c>
      <c r="D185" s="153"/>
      <c r="E185" s="153"/>
      <c r="F185" s="201"/>
      <c r="G185" s="202"/>
      <c r="H185" s="190"/>
      <c r="I185" s="121"/>
      <c r="J185" s="192"/>
      <c r="K185" s="192"/>
      <c r="L185" s="5"/>
      <c r="M185" s="169"/>
      <c r="N185" s="195"/>
      <c r="O185" s="195"/>
      <c r="P185" s="195"/>
      <c r="Q185" s="195"/>
      <c r="R185" s="195"/>
      <c r="S185" s="195"/>
    </row>
    <row r="186" spans="1:19" ht="23.45" customHeight="1" x14ac:dyDescent="0.3">
      <c r="A186" s="195"/>
      <c r="B186" s="195"/>
      <c r="C186" s="4">
        <v>96</v>
      </c>
      <c r="D186" s="153"/>
      <c r="E186" s="153"/>
      <c r="F186" s="201"/>
      <c r="G186" s="202"/>
      <c r="H186" s="190"/>
      <c r="I186" s="121"/>
      <c r="J186" s="192"/>
      <c r="K186" s="192"/>
      <c r="L186" s="5"/>
      <c r="M186" s="169"/>
      <c r="N186" s="195"/>
      <c r="O186" s="195"/>
      <c r="P186" s="195"/>
      <c r="Q186" s="195"/>
      <c r="R186" s="195"/>
      <c r="S186" s="195"/>
    </row>
    <row r="187" spans="1:19" ht="23.45" customHeight="1" x14ac:dyDescent="0.3">
      <c r="A187" s="195"/>
      <c r="B187" s="195"/>
      <c r="C187" s="4">
        <v>97</v>
      </c>
      <c r="D187" s="153"/>
      <c r="E187" s="153"/>
      <c r="F187" s="201"/>
      <c r="G187" s="202"/>
      <c r="H187" s="190"/>
      <c r="I187" s="121"/>
      <c r="J187" s="192"/>
      <c r="K187" s="192"/>
      <c r="L187" s="5"/>
      <c r="M187" s="169"/>
      <c r="N187" s="195"/>
      <c r="O187" s="195"/>
      <c r="P187" s="195"/>
      <c r="Q187" s="195"/>
      <c r="R187" s="195"/>
      <c r="S187" s="195"/>
    </row>
    <row r="188" spans="1:19" ht="23.45" customHeight="1" x14ac:dyDescent="0.3">
      <c r="A188" s="195"/>
      <c r="B188" s="195"/>
      <c r="C188" s="4">
        <v>98</v>
      </c>
      <c r="D188" s="153"/>
      <c r="E188" s="153"/>
      <c r="F188" s="201"/>
      <c r="G188" s="202"/>
      <c r="H188" s="190"/>
      <c r="I188" s="121"/>
      <c r="J188" s="192"/>
      <c r="K188" s="192"/>
      <c r="L188" s="5"/>
      <c r="M188" s="169"/>
      <c r="N188" s="195"/>
      <c r="O188" s="195"/>
      <c r="P188" s="195"/>
      <c r="Q188" s="195"/>
      <c r="R188" s="195"/>
      <c r="S188" s="195"/>
    </row>
    <row r="189" spans="1:19" ht="23.45" customHeight="1" x14ac:dyDescent="0.3">
      <c r="A189" s="195"/>
      <c r="B189" s="195"/>
      <c r="C189" s="4">
        <v>99</v>
      </c>
      <c r="D189" s="153"/>
      <c r="E189" s="153"/>
      <c r="F189" s="201"/>
      <c r="G189" s="202"/>
      <c r="H189" s="190"/>
      <c r="I189" s="121"/>
      <c r="J189" s="192"/>
      <c r="K189" s="192"/>
      <c r="L189" s="5"/>
      <c r="M189" s="169"/>
      <c r="N189" s="195"/>
      <c r="O189" s="195"/>
      <c r="P189" s="195"/>
      <c r="Q189" s="195"/>
      <c r="R189" s="195"/>
      <c r="S189" s="195"/>
    </row>
    <row r="190" spans="1:19" ht="23.45" customHeight="1" x14ac:dyDescent="0.3">
      <c r="A190" s="195"/>
      <c r="B190" s="195"/>
      <c r="C190" s="4">
        <v>100</v>
      </c>
      <c r="D190" s="153"/>
      <c r="E190" s="153"/>
      <c r="F190" s="201"/>
      <c r="G190" s="202"/>
      <c r="H190" s="190"/>
      <c r="I190" s="121"/>
      <c r="J190" s="192"/>
      <c r="K190" s="192"/>
      <c r="L190" s="5"/>
      <c r="M190" s="169"/>
      <c r="N190" s="195"/>
      <c r="O190" s="195"/>
      <c r="P190" s="195"/>
      <c r="Q190" s="195"/>
      <c r="R190" s="195"/>
      <c r="S190" s="195"/>
    </row>
    <row r="191" spans="1:19" ht="23.45" customHeight="1" x14ac:dyDescent="0.3">
      <c r="A191" s="195"/>
      <c r="B191" s="195"/>
      <c r="C191" s="4">
        <v>101</v>
      </c>
      <c r="D191" s="153"/>
      <c r="E191" s="153"/>
      <c r="F191" s="201"/>
      <c r="G191" s="202"/>
      <c r="H191" s="190"/>
      <c r="I191" s="121"/>
      <c r="J191" s="192"/>
      <c r="K191" s="192"/>
      <c r="L191" s="5"/>
      <c r="M191" s="169"/>
      <c r="N191" s="195"/>
      <c r="O191" s="195"/>
      <c r="P191" s="195"/>
      <c r="Q191" s="195"/>
      <c r="R191" s="195"/>
      <c r="S191" s="195"/>
    </row>
    <row r="192" spans="1:19" ht="23.45" customHeight="1" x14ac:dyDescent="0.3">
      <c r="A192" s="195"/>
      <c r="B192" s="195"/>
      <c r="C192" s="4">
        <v>102</v>
      </c>
      <c r="D192" s="153"/>
      <c r="E192" s="153"/>
      <c r="F192" s="201"/>
      <c r="G192" s="202"/>
      <c r="H192" s="190"/>
      <c r="I192" s="121"/>
      <c r="J192" s="192"/>
      <c r="K192" s="192"/>
      <c r="L192" s="5"/>
      <c r="M192" s="169"/>
      <c r="N192" s="195"/>
      <c r="O192" s="195"/>
      <c r="P192" s="195"/>
      <c r="Q192" s="195"/>
      <c r="R192" s="195"/>
      <c r="S192" s="195"/>
    </row>
    <row r="193" spans="1:19" ht="23.45" customHeight="1" x14ac:dyDescent="0.3">
      <c r="A193" s="195"/>
      <c r="B193" s="195"/>
      <c r="C193" s="4">
        <v>103</v>
      </c>
      <c r="D193" s="153"/>
      <c r="E193" s="153"/>
      <c r="F193" s="201"/>
      <c r="G193" s="202"/>
      <c r="H193" s="190"/>
      <c r="I193" s="121"/>
      <c r="J193" s="192"/>
      <c r="K193" s="192"/>
      <c r="L193" s="5"/>
      <c r="M193" s="169"/>
      <c r="N193" s="195"/>
      <c r="O193" s="195"/>
      <c r="P193" s="195"/>
      <c r="Q193" s="195"/>
      <c r="R193" s="195"/>
      <c r="S193" s="195"/>
    </row>
    <row r="194" spans="1:19" ht="23.45" customHeight="1" x14ac:dyDescent="0.3">
      <c r="A194" s="195"/>
      <c r="B194" s="195"/>
      <c r="C194" s="4">
        <v>104</v>
      </c>
      <c r="D194" s="153"/>
      <c r="E194" s="153"/>
      <c r="F194" s="201"/>
      <c r="G194" s="202"/>
      <c r="H194" s="190"/>
      <c r="I194" s="121"/>
      <c r="J194" s="192"/>
      <c r="K194" s="192"/>
      <c r="L194" s="5"/>
      <c r="M194" s="169"/>
      <c r="N194" s="195"/>
      <c r="O194" s="195"/>
      <c r="P194" s="195"/>
      <c r="Q194" s="195"/>
      <c r="R194" s="195"/>
      <c r="S194" s="195"/>
    </row>
    <row r="195" spans="1:19" ht="23.45" customHeight="1" x14ac:dyDescent="0.3">
      <c r="A195" s="195"/>
      <c r="B195" s="195"/>
      <c r="C195" s="4">
        <v>105</v>
      </c>
      <c r="D195" s="153"/>
      <c r="E195" s="153"/>
      <c r="F195" s="201"/>
      <c r="G195" s="202"/>
      <c r="H195" s="190"/>
      <c r="I195" s="121"/>
      <c r="J195" s="192"/>
      <c r="K195" s="192"/>
      <c r="L195" s="5"/>
      <c r="M195" s="169"/>
      <c r="N195" s="195"/>
      <c r="O195" s="195"/>
      <c r="P195" s="195"/>
      <c r="Q195" s="195"/>
      <c r="R195" s="195"/>
      <c r="S195" s="195"/>
    </row>
    <row r="196" spans="1:19" ht="23.45" customHeight="1" x14ac:dyDescent="0.3">
      <c r="A196" s="195"/>
      <c r="B196" s="195"/>
      <c r="C196" s="4">
        <v>106</v>
      </c>
      <c r="D196" s="153"/>
      <c r="E196" s="153"/>
      <c r="F196" s="201"/>
      <c r="G196" s="202"/>
      <c r="H196" s="190"/>
      <c r="I196" s="121"/>
      <c r="J196" s="192"/>
      <c r="K196" s="192"/>
      <c r="L196" s="5"/>
      <c r="M196" s="169"/>
      <c r="N196" s="195"/>
      <c r="O196" s="195"/>
      <c r="P196" s="195"/>
      <c r="Q196" s="195"/>
      <c r="R196" s="195"/>
      <c r="S196" s="195"/>
    </row>
    <row r="197" spans="1:19" ht="23.45" customHeight="1" x14ac:dyDescent="0.3">
      <c r="A197" s="195"/>
      <c r="B197" s="195"/>
      <c r="C197" s="4">
        <v>107</v>
      </c>
      <c r="D197" s="153"/>
      <c r="E197" s="153"/>
      <c r="F197" s="201"/>
      <c r="G197" s="202"/>
      <c r="H197" s="190"/>
      <c r="I197" s="121"/>
      <c r="J197" s="192"/>
      <c r="K197" s="192"/>
      <c r="L197" s="5"/>
      <c r="M197" s="169"/>
      <c r="N197" s="195"/>
      <c r="O197" s="195"/>
      <c r="P197" s="195"/>
      <c r="Q197" s="195"/>
      <c r="R197" s="195"/>
      <c r="S197" s="195"/>
    </row>
    <row r="198" spans="1:19" ht="23.45" customHeight="1" x14ac:dyDescent="0.3">
      <c r="A198" s="195"/>
      <c r="B198" s="195"/>
      <c r="C198" s="4">
        <v>108</v>
      </c>
      <c r="D198" s="153"/>
      <c r="E198" s="153"/>
      <c r="F198" s="201"/>
      <c r="G198" s="202"/>
      <c r="H198" s="190"/>
      <c r="I198" s="121"/>
      <c r="J198" s="192"/>
      <c r="K198" s="192"/>
      <c r="L198" s="5"/>
      <c r="M198" s="169"/>
      <c r="N198" s="195"/>
      <c r="O198" s="195"/>
      <c r="P198" s="195"/>
      <c r="Q198" s="195"/>
      <c r="R198" s="195"/>
      <c r="S198" s="195"/>
    </row>
    <row r="199" spans="1:19" ht="23.45" customHeight="1" x14ac:dyDescent="0.3">
      <c r="A199" s="195"/>
      <c r="B199" s="195"/>
      <c r="C199" s="4">
        <v>109</v>
      </c>
      <c r="D199" s="153"/>
      <c r="E199" s="153"/>
      <c r="F199" s="201"/>
      <c r="G199" s="202"/>
      <c r="H199" s="190"/>
      <c r="I199" s="121"/>
      <c r="J199" s="192"/>
      <c r="K199" s="192"/>
      <c r="L199" s="5"/>
      <c r="M199" s="169"/>
      <c r="N199" s="195"/>
      <c r="O199" s="195"/>
      <c r="P199" s="195"/>
      <c r="Q199" s="195"/>
      <c r="R199" s="195"/>
      <c r="S199" s="195"/>
    </row>
    <row r="200" spans="1:19" ht="23.45" customHeight="1" x14ac:dyDescent="0.3">
      <c r="A200" s="195"/>
      <c r="B200" s="195"/>
      <c r="C200" s="4">
        <v>110</v>
      </c>
      <c r="D200" s="204"/>
      <c r="E200" s="204"/>
      <c r="F200" s="205"/>
      <c r="G200" s="206"/>
      <c r="H200" s="207"/>
      <c r="I200" s="208"/>
      <c r="J200" s="209"/>
      <c r="K200" s="209"/>
      <c r="L200" s="196"/>
      <c r="M200" s="204"/>
      <c r="N200" s="195"/>
      <c r="O200" s="195"/>
      <c r="P200" s="195"/>
      <c r="Q200" s="195"/>
      <c r="R200" s="195"/>
      <c r="S200" s="195"/>
    </row>
    <row r="201" spans="1:19" ht="23.45" customHeight="1" x14ac:dyDescent="0.3">
      <c r="A201" s="195"/>
      <c r="B201" s="195"/>
      <c r="C201" s="4">
        <v>111</v>
      </c>
      <c r="D201" s="204"/>
      <c r="E201" s="204"/>
      <c r="F201" s="205"/>
      <c r="G201" s="206"/>
      <c r="H201" s="207"/>
      <c r="I201" s="208"/>
      <c r="J201" s="209"/>
      <c r="K201" s="209"/>
      <c r="L201" s="196"/>
      <c r="M201" s="204"/>
      <c r="N201" s="195"/>
      <c r="O201" s="195"/>
      <c r="P201" s="195"/>
      <c r="Q201" s="195"/>
      <c r="R201" s="195"/>
      <c r="S201" s="195"/>
    </row>
    <row r="202" spans="1:19" ht="23.45" customHeight="1" x14ac:dyDescent="0.3">
      <c r="A202" s="195"/>
      <c r="B202" s="195"/>
      <c r="C202" s="4">
        <v>112</v>
      </c>
      <c r="D202" s="204"/>
      <c r="E202" s="204"/>
      <c r="F202" s="205"/>
      <c r="G202" s="206"/>
      <c r="H202" s="207"/>
      <c r="I202" s="208"/>
      <c r="J202" s="209"/>
      <c r="K202" s="209"/>
      <c r="L202" s="196"/>
      <c r="M202" s="204"/>
      <c r="N202" s="195"/>
      <c r="O202" s="195"/>
      <c r="P202" s="195"/>
      <c r="Q202" s="195"/>
      <c r="R202" s="195"/>
      <c r="S202" s="195"/>
    </row>
    <row r="203" spans="1:19" ht="23.45" customHeight="1" x14ac:dyDescent="0.3">
      <c r="A203" s="195"/>
      <c r="B203" s="195"/>
      <c r="C203" s="4">
        <v>113</v>
      </c>
      <c r="D203" s="204"/>
      <c r="E203" s="204"/>
      <c r="F203" s="205"/>
      <c r="G203" s="206"/>
      <c r="H203" s="207"/>
      <c r="I203" s="208"/>
      <c r="J203" s="209"/>
      <c r="K203" s="209"/>
      <c r="L203" s="196"/>
      <c r="M203" s="204"/>
      <c r="N203" s="195"/>
      <c r="O203" s="195"/>
      <c r="P203" s="195"/>
      <c r="Q203" s="195"/>
      <c r="R203" s="195"/>
      <c r="S203" s="195"/>
    </row>
    <row r="204" spans="1:19" ht="23.45" customHeight="1" x14ac:dyDescent="0.3">
      <c r="A204" s="195"/>
      <c r="B204" s="195"/>
      <c r="C204" s="4">
        <v>114</v>
      </c>
      <c r="D204" s="204"/>
      <c r="E204" s="204"/>
      <c r="F204" s="205"/>
      <c r="G204" s="206"/>
      <c r="H204" s="207"/>
      <c r="I204" s="208"/>
      <c r="J204" s="209"/>
      <c r="K204" s="209"/>
      <c r="L204" s="196"/>
      <c r="M204" s="204"/>
      <c r="N204" s="195"/>
      <c r="O204" s="195"/>
      <c r="P204" s="195"/>
      <c r="Q204" s="195"/>
      <c r="R204" s="195"/>
      <c r="S204" s="195"/>
    </row>
    <row r="205" spans="1:19" ht="23.45" customHeight="1" x14ac:dyDescent="0.3">
      <c r="A205" s="195"/>
      <c r="B205" s="195"/>
      <c r="C205" s="4">
        <v>115</v>
      </c>
      <c r="D205" s="204"/>
      <c r="E205" s="204"/>
      <c r="F205" s="205"/>
      <c r="G205" s="206"/>
      <c r="H205" s="207"/>
      <c r="I205" s="208"/>
      <c r="J205" s="209"/>
      <c r="K205" s="209"/>
      <c r="L205" s="196"/>
      <c r="M205" s="204"/>
      <c r="N205" s="195"/>
      <c r="O205" s="195"/>
      <c r="P205" s="195"/>
      <c r="Q205" s="195"/>
      <c r="R205" s="195"/>
      <c r="S205" s="195"/>
    </row>
    <row r="206" spans="1:19" ht="23.45" customHeight="1" x14ac:dyDescent="0.3">
      <c r="A206" s="195"/>
      <c r="B206" s="195"/>
      <c r="C206" s="4">
        <v>116</v>
      </c>
      <c r="D206" s="204"/>
      <c r="E206" s="204"/>
      <c r="F206" s="205"/>
      <c r="G206" s="206"/>
      <c r="H206" s="207"/>
      <c r="I206" s="208"/>
      <c r="J206" s="209"/>
      <c r="K206" s="209"/>
      <c r="L206" s="196"/>
      <c r="M206" s="204"/>
      <c r="N206" s="195"/>
      <c r="O206" s="195"/>
      <c r="P206" s="195"/>
      <c r="Q206" s="195"/>
      <c r="R206" s="195"/>
      <c r="S206" s="195"/>
    </row>
    <row r="207" spans="1:19" ht="23.45" customHeight="1" x14ac:dyDescent="0.3">
      <c r="A207" s="195"/>
      <c r="B207" s="195"/>
      <c r="C207" s="4">
        <v>117</v>
      </c>
      <c r="D207" s="204"/>
      <c r="E207" s="204"/>
      <c r="F207" s="205"/>
      <c r="G207" s="206"/>
      <c r="H207" s="207"/>
      <c r="I207" s="208"/>
      <c r="J207" s="209"/>
      <c r="K207" s="209"/>
      <c r="L207" s="196"/>
      <c r="M207" s="204"/>
      <c r="N207" s="195"/>
      <c r="O207" s="195"/>
      <c r="P207" s="195"/>
      <c r="Q207" s="195"/>
      <c r="R207" s="195"/>
      <c r="S207" s="195"/>
    </row>
    <row r="208" spans="1:19" ht="23.45" customHeight="1" x14ac:dyDescent="0.3">
      <c r="A208" s="195"/>
      <c r="B208" s="195"/>
      <c r="C208" s="4">
        <v>118</v>
      </c>
      <c r="D208" s="204"/>
      <c r="E208" s="204"/>
      <c r="F208" s="205"/>
      <c r="G208" s="206"/>
      <c r="H208" s="207"/>
      <c r="I208" s="208"/>
      <c r="J208" s="209"/>
      <c r="K208" s="209"/>
      <c r="L208" s="196"/>
      <c r="M208" s="204"/>
      <c r="N208" s="195"/>
      <c r="O208" s="195"/>
      <c r="P208" s="195"/>
      <c r="Q208" s="195"/>
      <c r="R208" s="195"/>
      <c r="S208" s="195"/>
    </row>
    <row r="209" spans="1:19" ht="23.45" customHeight="1" x14ac:dyDescent="0.3">
      <c r="A209" s="195"/>
      <c r="B209" s="195"/>
      <c r="C209" s="4">
        <v>119</v>
      </c>
      <c r="D209" s="204"/>
      <c r="E209" s="204"/>
      <c r="F209" s="205"/>
      <c r="G209" s="206"/>
      <c r="H209" s="207"/>
      <c r="I209" s="208"/>
      <c r="J209" s="209"/>
      <c r="K209" s="209"/>
      <c r="L209" s="196"/>
      <c r="M209" s="204"/>
      <c r="N209" s="195"/>
      <c r="O209" s="195"/>
      <c r="P209" s="195"/>
      <c r="Q209" s="195"/>
      <c r="R209" s="195"/>
      <c r="S209" s="195"/>
    </row>
    <row r="210" spans="1:19" ht="23.45" customHeight="1" x14ac:dyDescent="0.3">
      <c r="A210" s="195"/>
      <c r="B210" s="195"/>
      <c r="C210" s="195"/>
      <c r="D210" s="197"/>
      <c r="E210" s="197"/>
      <c r="F210" s="203"/>
      <c r="G210" s="203"/>
      <c r="H210" s="198"/>
      <c r="I210" s="199"/>
      <c r="J210" s="200"/>
      <c r="K210" s="200"/>
      <c r="L210" s="195"/>
      <c r="M210" s="197"/>
      <c r="N210" s="195"/>
      <c r="O210" s="195"/>
      <c r="P210" s="195"/>
      <c r="Q210" s="195"/>
      <c r="R210" s="195"/>
      <c r="S210" s="195"/>
    </row>
    <row r="211" spans="1:19" ht="23.45" customHeight="1" x14ac:dyDescent="0.3">
      <c r="A211" s="195"/>
      <c r="B211" s="195"/>
      <c r="C211" s="195"/>
      <c r="D211" s="197"/>
      <c r="E211" s="197"/>
      <c r="F211" s="203"/>
      <c r="G211" s="203"/>
      <c r="H211" s="198"/>
      <c r="I211" s="199"/>
      <c r="J211" s="200"/>
      <c r="K211" s="200"/>
      <c r="L211" s="195"/>
      <c r="M211" s="197"/>
      <c r="N211" s="195"/>
      <c r="O211" s="195"/>
      <c r="P211" s="195"/>
      <c r="Q211" s="195"/>
      <c r="R211" s="195"/>
      <c r="S211" s="195"/>
    </row>
    <row r="212" spans="1:19" ht="23.45" customHeight="1" x14ac:dyDescent="0.3">
      <c r="A212" s="195"/>
      <c r="B212" s="195"/>
      <c r="C212" s="195"/>
      <c r="D212" s="197"/>
      <c r="E212" s="197"/>
      <c r="F212" s="203"/>
      <c r="G212" s="203"/>
      <c r="H212" s="198"/>
      <c r="I212" s="199"/>
      <c r="J212" s="200"/>
      <c r="K212" s="200"/>
      <c r="L212" s="195"/>
      <c r="M212" s="197"/>
      <c r="N212" s="195"/>
      <c r="O212" s="195"/>
      <c r="P212" s="195"/>
      <c r="Q212" s="195"/>
      <c r="R212" s="195"/>
      <c r="S212" s="195"/>
    </row>
    <row r="213" spans="1:19" ht="23.45" customHeight="1" x14ac:dyDescent="0.3">
      <c r="A213" s="195"/>
      <c r="B213" s="195"/>
      <c r="C213" s="195"/>
      <c r="D213" s="197"/>
      <c r="E213" s="197"/>
      <c r="F213" s="203"/>
      <c r="G213" s="203"/>
      <c r="H213" s="198"/>
      <c r="I213" s="199"/>
      <c r="J213" s="200"/>
      <c r="K213" s="200"/>
      <c r="L213" s="195"/>
      <c r="M213" s="197"/>
      <c r="N213" s="195"/>
      <c r="O213" s="195"/>
      <c r="P213" s="195"/>
      <c r="Q213" s="195"/>
      <c r="R213" s="195"/>
      <c r="S213" s="195"/>
    </row>
    <row r="214" spans="1:19" ht="23.45" customHeight="1" x14ac:dyDescent="0.3">
      <c r="A214" s="195"/>
      <c r="B214" s="195"/>
      <c r="C214" s="195"/>
      <c r="D214" s="197"/>
      <c r="E214" s="197"/>
      <c r="F214" s="203"/>
      <c r="G214" s="203"/>
      <c r="H214" s="198"/>
      <c r="I214" s="199"/>
      <c r="J214" s="200"/>
      <c r="K214" s="200"/>
      <c r="L214" s="195"/>
      <c r="M214" s="197"/>
      <c r="N214" s="195"/>
      <c r="O214" s="195"/>
      <c r="P214" s="195"/>
      <c r="Q214" s="195"/>
      <c r="R214" s="195"/>
      <c r="S214" s="195"/>
    </row>
    <row r="215" spans="1:19" ht="23.45" customHeight="1" x14ac:dyDescent="0.3">
      <c r="A215" s="195"/>
      <c r="B215" s="195"/>
      <c r="C215" s="195"/>
      <c r="D215" s="197"/>
      <c r="E215" s="197"/>
      <c r="F215" s="203"/>
      <c r="G215" s="203"/>
      <c r="H215" s="198"/>
      <c r="I215" s="199"/>
      <c r="J215" s="200"/>
      <c r="K215" s="200"/>
      <c r="L215" s="195"/>
      <c r="M215" s="197"/>
      <c r="N215" s="195"/>
      <c r="O215" s="195"/>
      <c r="P215" s="195"/>
      <c r="Q215" s="195"/>
      <c r="R215" s="195"/>
      <c r="S215" s="195"/>
    </row>
    <row r="216" spans="1:19" ht="23.45" customHeight="1" x14ac:dyDescent="0.3">
      <c r="A216" s="195"/>
      <c r="B216" s="195"/>
      <c r="C216" s="195"/>
      <c r="D216" s="197"/>
      <c r="E216" s="197"/>
      <c r="F216" s="203"/>
      <c r="G216" s="203"/>
      <c r="H216" s="198"/>
      <c r="I216" s="199"/>
      <c r="J216" s="200"/>
      <c r="K216" s="200"/>
      <c r="L216" s="195"/>
      <c r="M216" s="197"/>
      <c r="N216" s="195"/>
      <c r="O216" s="195"/>
      <c r="P216" s="195"/>
      <c r="Q216" s="195"/>
      <c r="R216" s="195"/>
      <c r="S216" s="195"/>
    </row>
    <row r="217" spans="1:19" ht="23.45" customHeight="1" x14ac:dyDescent="0.3">
      <c r="A217" s="195"/>
      <c r="B217" s="195"/>
      <c r="C217" s="195"/>
      <c r="D217" s="197"/>
      <c r="E217" s="197"/>
      <c r="F217" s="203"/>
      <c r="G217" s="203"/>
      <c r="H217" s="198"/>
      <c r="I217" s="199"/>
      <c r="J217" s="200"/>
      <c r="K217" s="200"/>
      <c r="L217" s="195"/>
      <c r="M217" s="197"/>
      <c r="N217" s="195"/>
      <c r="O217" s="195"/>
      <c r="P217" s="195"/>
      <c r="Q217" s="195"/>
      <c r="R217" s="195"/>
      <c r="S217" s="195"/>
    </row>
    <row r="218" spans="1:19" ht="23.45" customHeight="1" x14ac:dyDescent="0.3">
      <c r="A218" s="195"/>
      <c r="B218" s="195"/>
      <c r="C218" s="195"/>
      <c r="D218" s="197"/>
      <c r="E218" s="197"/>
      <c r="F218" s="203"/>
      <c r="G218" s="203"/>
      <c r="H218" s="198"/>
      <c r="I218" s="199"/>
      <c r="J218" s="200"/>
      <c r="K218" s="200"/>
      <c r="L218" s="195"/>
      <c r="M218" s="197"/>
      <c r="N218" s="195"/>
      <c r="O218" s="195"/>
      <c r="P218" s="195"/>
      <c r="Q218" s="195"/>
      <c r="R218" s="195"/>
      <c r="S218" s="195"/>
    </row>
    <row r="219" spans="1:19" ht="23.45" customHeight="1" x14ac:dyDescent="0.3">
      <c r="A219" s="195"/>
      <c r="B219" s="195"/>
      <c r="C219" s="195"/>
      <c r="D219" s="197"/>
      <c r="E219" s="197"/>
      <c r="F219" s="203"/>
      <c r="G219" s="203"/>
      <c r="H219" s="198"/>
      <c r="I219" s="199"/>
      <c r="J219" s="200"/>
      <c r="K219" s="200"/>
      <c r="L219" s="195"/>
      <c r="M219" s="197"/>
      <c r="N219" s="195"/>
      <c r="O219" s="195"/>
      <c r="P219" s="195"/>
      <c r="Q219" s="195"/>
      <c r="R219" s="195"/>
      <c r="S219" s="195"/>
    </row>
    <row r="220" spans="1:19" ht="23.45" customHeight="1" x14ac:dyDescent="0.3">
      <c r="A220" s="195"/>
      <c r="B220" s="195"/>
      <c r="C220" s="195"/>
      <c r="D220" s="197"/>
      <c r="E220" s="197"/>
      <c r="F220" s="203"/>
      <c r="G220" s="203"/>
      <c r="H220" s="198"/>
      <c r="I220" s="199"/>
      <c r="J220" s="200"/>
      <c r="K220" s="200"/>
      <c r="L220" s="195"/>
      <c r="M220" s="197"/>
      <c r="N220" s="195"/>
      <c r="O220" s="195"/>
      <c r="P220" s="195"/>
      <c r="Q220" s="195"/>
      <c r="R220" s="195"/>
      <c r="S220" s="195"/>
    </row>
    <row r="221" spans="1:19" ht="23.45" customHeight="1" x14ac:dyDescent="0.3">
      <c r="A221" s="195"/>
      <c r="B221" s="195"/>
      <c r="C221" s="195"/>
      <c r="D221" s="197"/>
      <c r="E221" s="197"/>
      <c r="F221" s="203"/>
      <c r="G221" s="203"/>
      <c r="H221" s="198"/>
      <c r="I221" s="199"/>
      <c r="J221" s="200"/>
      <c r="K221" s="200"/>
      <c r="L221" s="195"/>
      <c r="M221" s="197"/>
      <c r="N221" s="195"/>
      <c r="O221" s="195"/>
      <c r="P221" s="195"/>
      <c r="Q221" s="195"/>
      <c r="R221" s="195"/>
      <c r="S221" s="195"/>
    </row>
    <row r="222" spans="1:19" ht="23.45" customHeight="1" x14ac:dyDescent="0.3">
      <c r="A222" s="195"/>
      <c r="B222" s="195"/>
      <c r="C222" s="195"/>
      <c r="D222" s="197"/>
      <c r="E222" s="197"/>
      <c r="F222" s="203"/>
      <c r="G222" s="203"/>
      <c r="H222" s="198"/>
      <c r="I222" s="199"/>
      <c r="J222" s="200"/>
      <c r="K222" s="200"/>
      <c r="L222" s="195"/>
      <c r="M222" s="197"/>
      <c r="N222" s="195"/>
      <c r="O222" s="195"/>
      <c r="P222" s="195"/>
      <c r="Q222" s="195"/>
      <c r="R222" s="195"/>
      <c r="S222" s="195"/>
    </row>
    <row r="223" spans="1:19" ht="23.45" customHeight="1" x14ac:dyDescent="0.3">
      <c r="A223" s="195"/>
      <c r="B223" s="195"/>
      <c r="C223" s="195"/>
      <c r="D223" s="197"/>
      <c r="E223" s="197"/>
      <c r="F223" s="203"/>
      <c r="G223" s="203"/>
      <c r="H223" s="198"/>
      <c r="I223" s="199"/>
      <c r="J223" s="200"/>
      <c r="K223" s="200"/>
      <c r="L223" s="195"/>
      <c r="M223" s="197"/>
      <c r="N223" s="195"/>
      <c r="O223" s="195"/>
      <c r="P223" s="195"/>
      <c r="Q223" s="195"/>
      <c r="R223" s="195"/>
      <c r="S223" s="195"/>
    </row>
    <row r="224" spans="1:19" ht="23.45" customHeight="1" x14ac:dyDescent="0.3">
      <c r="A224" s="195"/>
      <c r="B224" s="195"/>
      <c r="C224" s="195"/>
      <c r="D224" s="197"/>
      <c r="E224" s="197"/>
      <c r="F224" s="203"/>
      <c r="G224" s="203"/>
      <c r="H224" s="198"/>
      <c r="I224" s="199"/>
      <c r="J224" s="200"/>
      <c r="K224" s="200"/>
      <c r="L224" s="195"/>
      <c r="M224" s="197"/>
      <c r="N224" s="195"/>
      <c r="O224" s="195"/>
      <c r="P224" s="195"/>
      <c r="Q224" s="195"/>
      <c r="R224" s="195"/>
      <c r="S224" s="195"/>
    </row>
    <row r="225" spans="1:19" ht="23.45" customHeight="1" x14ac:dyDescent="0.3">
      <c r="A225" s="195"/>
      <c r="B225" s="195"/>
      <c r="C225" s="195"/>
      <c r="D225" s="197"/>
      <c r="E225" s="197"/>
      <c r="F225" s="203"/>
      <c r="G225" s="203"/>
      <c r="H225" s="198"/>
      <c r="I225" s="199"/>
      <c r="J225" s="200"/>
      <c r="K225" s="200"/>
      <c r="L225" s="195"/>
      <c r="M225" s="197"/>
      <c r="N225" s="195"/>
      <c r="O225" s="195"/>
      <c r="P225" s="195"/>
      <c r="Q225" s="195"/>
      <c r="R225" s="195"/>
      <c r="S225" s="195"/>
    </row>
    <row r="226" spans="1:19" ht="23.45" customHeight="1" x14ac:dyDescent="0.3">
      <c r="A226" s="195"/>
      <c r="B226" s="195"/>
      <c r="C226" s="195"/>
      <c r="D226" s="197"/>
      <c r="E226" s="197"/>
      <c r="F226" s="203"/>
      <c r="G226" s="203"/>
      <c r="H226" s="198"/>
      <c r="I226" s="199"/>
      <c r="J226" s="200"/>
      <c r="K226" s="200"/>
      <c r="L226" s="195"/>
      <c r="M226" s="197"/>
      <c r="N226" s="195"/>
      <c r="O226" s="195"/>
      <c r="P226" s="195"/>
      <c r="Q226" s="195"/>
      <c r="R226" s="195"/>
      <c r="S226" s="195"/>
    </row>
    <row r="227" spans="1:19" ht="23.45" customHeight="1" x14ac:dyDescent="0.3">
      <c r="A227" s="195"/>
      <c r="B227" s="195"/>
      <c r="C227" s="195"/>
      <c r="D227" s="197"/>
      <c r="E227" s="197"/>
      <c r="F227" s="203"/>
      <c r="G227" s="203"/>
      <c r="H227" s="198"/>
      <c r="I227" s="199"/>
      <c r="J227" s="200"/>
      <c r="K227" s="200"/>
      <c r="L227" s="195"/>
      <c r="M227" s="197"/>
      <c r="N227" s="195"/>
      <c r="O227" s="195"/>
      <c r="P227" s="195"/>
      <c r="Q227" s="195"/>
      <c r="R227" s="195"/>
      <c r="S227" s="195"/>
    </row>
    <row r="228" spans="1:19" ht="23.45" customHeight="1" x14ac:dyDescent="0.3">
      <c r="A228" s="195"/>
      <c r="B228" s="195"/>
      <c r="C228" s="195"/>
      <c r="D228" s="197"/>
      <c r="E228" s="197"/>
      <c r="F228" s="203"/>
      <c r="G228" s="203"/>
      <c r="H228" s="198"/>
      <c r="I228" s="199"/>
      <c r="J228" s="200"/>
      <c r="K228" s="200"/>
      <c r="L228" s="195"/>
      <c r="M228" s="197"/>
      <c r="N228" s="195"/>
      <c r="O228" s="195"/>
      <c r="P228" s="195"/>
      <c r="Q228" s="195"/>
      <c r="R228" s="195"/>
      <c r="S228" s="195"/>
    </row>
    <row r="229" spans="1:19" ht="23.45" customHeight="1" x14ac:dyDescent="0.3">
      <c r="A229" s="195"/>
      <c r="B229" s="195"/>
      <c r="C229" s="195"/>
      <c r="D229" s="197"/>
      <c r="E229" s="197"/>
      <c r="F229" s="203"/>
      <c r="G229" s="203"/>
      <c r="H229" s="198"/>
      <c r="I229" s="199"/>
      <c r="J229" s="200"/>
      <c r="K229" s="200"/>
      <c r="L229" s="195"/>
      <c r="M229" s="197"/>
      <c r="N229" s="195"/>
      <c r="O229" s="195"/>
      <c r="P229" s="195"/>
      <c r="Q229" s="195"/>
      <c r="R229" s="195"/>
      <c r="S229" s="195"/>
    </row>
    <row r="230" spans="1:19" ht="23.45" customHeight="1" x14ac:dyDescent="0.3">
      <c r="A230" s="195"/>
      <c r="B230" s="195"/>
      <c r="C230" s="195"/>
      <c r="D230" s="197"/>
      <c r="E230" s="197"/>
      <c r="F230" s="203"/>
      <c r="G230" s="203"/>
      <c r="H230" s="198"/>
      <c r="I230" s="199"/>
      <c r="J230" s="200"/>
      <c r="K230" s="200"/>
      <c r="L230" s="195"/>
      <c r="M230" s="197"/>
      <c r="N230" s="195"/>
      <c r="O230" s="195"/>
      <c r="P230" s="195"/>
      <c r="Q230" s="195"/>
      <c r="R230" s="195"/>
      <c r="S230" s="195"/>
    </row>
    <row r="231" spans="1:19" ht="23.45" customHeight="1" x14ac:dyDescent="0.3">
      <c r="A231" s="195"/>
      <c r="B231" s="195"/>
      <c r="C231" s="195"/>
      <c r="D231" s="197"/>
      <c r="E231" s="197"/>
      <c r="F231" s="203"/>
      <c r="G231" s="203"/>
      <c r="H231" s="198"/>
      <c r="I231" s="199"/>
      <c r="J231" s="200"/>
      <c r="K231" s="200"/>
      <c r="L231" s="195"/>
      <c r="M231" s="197"/>
      <c r="N231" s="195"/>
      <c r="O231" s="195"/>
      <c r="P231" s="195"/>
      <c r="Q231" s="195"/>
      <c r="R231" s="195"/>
      <c r="S231" s="195"/>
    </row>
    <row r="232" spans="1:19" ht="23.45" customHeight="1" x14ac:dyDescent="0.3">
      <c r="A232" s="195"/>
      <c r="B232" s="195"/>
      <c r="C232" s="195"/>
      <c r="D232" s="197"/>
      <c r="E232" s="197"/>
      <c r="F232" s="203"/>
      <c r="G232" s="203"/>
      <c r="H232" s="198"/>
      <c r="I232" s="199"/>
      <c r="J232" s="200"/>
      <c r="K232" s="200"/>
      <c r="L232" s="195"/>
      <c r="M232" s="197"/>
      <c r="N232" s="195"/>
      <c r="O232" s="195"/>
      <c r="P232" s="195"/>
      <c r="Q232" s="195"/>
      <c r="R232" s="195"/>
      <c r="S232" s="195"/>
    </row>
    <row r="233" spans="1:19" ht="23.45" customHeight="1" x14ac:dyDescent="0.3">
      <c r="A233" s="195"/>
      <c r="B233" s="195"/>
      <c r="C233" s="195"/>
      <c r="D233" s="197"/>
      <c r="E233" s="197"/>
      <c r="F233" s="203"/>
      <c r="G233" s="203"/>
      <c r="H233" s="198"/>
      <c r="I233" s="199"/>
      <c r="J233" s="200"/>
      <c r="K233" s="200"/>
      <c r="L233" s="195"/>
      <c r="M233" s="197"/>
      <c r="N233" s="195"/>
      <c r="O233" s="195"/>
      <c r="P233" s="195"/>
      <c r="Q233" s="195"/>
      <c r="R233" s="195"/>
      <c r="S233" s="195"/>
    </row>
    <row r="234" spans="1:19" ht="23.45" customHeight="1" x14ac:dyDescent="0.3">
      <c r="A234" s="195"/>
      <c r="B234" s="195"/>
      <c r="C234" s="195"/>
      <c r="D234" s="197"/>
      <c r="E234" s="197"/>
      <c r="F234" s="203"/>
      <c r="G234" s="203"/>
      <c r="H234" s="198"/>
      <c r="I234" s="199"/>
      <c r="J234" s="200"/>
      <c r="K234" s="200"/>
      <c r="L234" s="195"/>
      <c r="M234" s="197"/>
      <c r="N234" s="195"/>
      <c r="O234" s="195"/>
      <c r="P234" s="195"/>
      <c r="Q234" s="195"/>
      <c r="R234" s="195"/>
      <c r="S234" s="195"/>
    </row>
    <row r="235" spans="1:19" ht="23.45" customHeight="1" x14ac:dyDescent="0.3">
      <c r="A235" s="195"/>
      <c r="B235" s="195"/>
      <c r="C235" s="195"/>
      <c r="D235" s="197"/>
      <c r="E235" s="197"/>
      <c r="F235" s="203"/>
      <c r="G235" s="203"/>
      <c r="H235" s="198"/>
      <c r="I235" s="199"/>
      <c r="J235" s="200"/>
      <c r="K235" s="200"/>
      <c r="L235" s="195"/>
      <c r="M235" s="197"/>
      <c r="N235" s="195"/>
      <c r="O235" s="195"/>
      <c r="P235" s="195"/>
      <c r="Q235" s="195"/>
      <c r="R235" s="195"/>
      <c r="S235" s="195"/>
    </row>
    <row r="236" spans="1:19" ht="23.45" customHeight="1" x14ac:dyDescent="0.3">
      <c r="A236" s="195"/>
      <c r="B236" s="195"/>
      <c r="C236" s="195"/>
      <c r="D236" s="197"/>
      <c r="E236" s="197"/>
      <c r="F236" s="203"/>
      <c r="G236" s="203"/>
      <c r="H236" s="198"/>
      <c r="I236" s="199"/>
      <c r="J236" s="200"/>
      <c r="K236" s="200"/>
      <c r="L236" s="195"/>
      <c r="M236" s="197"/>
      <c r="N236" s="195"/>
      <c r="O236" s="195"/>
      <c r="P236" s="195"/>
      <c r="Q236" s="195"/>
      <c r="R236" s="195"/>
      <c r="S236" s="195"/>
    </row>
    <row r="237" spans="1:19" ht="23.45" customHeight="1" x14ac:dyDescent="0.3">
      <c r="A237" s="195"/>
      <c r="B237" s="195"/>
      <c r="C237" s="195"/>
      <c r="D237" s="197"/>
      <c r="E237" s="197"/>
      <c r="F237" s="203"/>
      <c r="G237" s="203"/>
      <c r="H237" s="198"/>
      <c r="I237" s="199"/>
      <c r="J237" s="200"/>
      <c r="K237" s="200"/>
      <c r="L237" s="195"/>
      <c r="M237" s="197"/>
      <c r="N237" s="195"/>
      <c r="O237" s="195"/>
      <c r="P237" s="195"/>
      <c r="Q237" s="195"/>
      <c r="R237" s="195"/>
      <c r="S237" s="195"/>
    </row>
    <row r="238" spans="1:19" ht="23.45" customHeight="1" x14ac:dyDescent="0.3">
      <c r="A238" s="195"/>
      <c r="B238" s="195"/>
      <c r="C238" s="195"/>
      <c r="D238" s="197"/>
      <c r="E238" s="197"/>
      <c r="F238" s="203"/>
      <c r="G238" s="203"/>
      <c r="H238" s="198"/>
      <c r="I238" s="199"/>
      <c r="J238" s="200"/>
      <c r="K238" s="200"/>
      <c r="L238" s="195"/>
      <c r="M238" s="197"/>
      <c r="N238" s="195"/>
      <c r="O238" s="195"/>
      <c r="P238" s="195"/>
      <c r="Q238" s="195"/>
      <c r="R238" s="195"/>
      <c r="S238" s="195"/>
    </row>
    <row r="239" spans="1:19" ht="23.45" customHeight="1" x14ac:dyDescent="0.3">
      <c r="A239" s="195"/>
      <c r="B239" s="195"/>
      <c r="C239" s="195"/>
      <c r="D239" s="197"/>
      <c r="E239" s="197"/>
      <c r="F239" s="203"/>
      <c r="G239" s="203"/>
      <c r="H239" s="198"/>
      <c r="I239" s="199"/>
      <c r="J239" s="200"/>
      <c r="K239" s="200"/>
      <c r="L239" s="195"/>
      <c r="M239" s="197"/>
      <c r="N239" s="195"/>
      <c r="O239" s="195"/>
      <c r="P239" s="195"/>
      <c r="Q239" s="195"/>
      <c r="R239" s="195"/>
      <c r="S239" s="195"/>
    </row>
    <row r="240" spans="1:19" ht="23.45" customHeight="1" x14ac:dyDescent="0.3">
      <c r="A240" s="195"/>
      <c r="B240" s="195"/>
      <c r="C240" s="195"/>
      <c r="D240" s="197"/>
      <c r="E240" s="197"/>
      <c r="F240" s="203"/>
      <c r="G240" s="203"/>
      <c r="H240" s="198"/>
      <c r="I240" s="199"/>
      <c r="J240" s="200"/>
      <c r="K240" s="200"/>
      <c r="L240" s="195"/>
      <c r="M240" s="197"/>
      <c r="N240" s="195"/>
      <c r="O240" s="195"/>
      <c r="P240" s="195"/>
      <c r="Q240" s="195"/>
      <c r="R240" s="195"/>
      <c r="S240" s="195"/>
    </row>
    <row r="241" spans="1:19" ht="23.45" customHeight="1" x14ac:dyDescent="0.3">
      <c r="A241" s="195"/>
      <c r="B241" s="195"/>
      <c r="C241" s="195"/>
      <c r="D241" s="197"/>
      <c r="E241" s="197"/>
      <c r="F241" s="203"/>
      <c r="G241" s="203"/>
      <c r="H241" s="198"/>
      <c r="I241" s="199"/>
      <c r="J241" s="200"/>
      <c r="K241" s="200"/>
      <c r="L241" s="195"/>
      <c r="M241" s="197"/>
      <c r="N241" s="195"/>
      <c r="O241" s="195"/>
      <c r="P241" s="195"/>
      <c r="Q241" s="195"/>
      <c r="R241" s="195"/>
      <c r="S241" s="195"/>
    </row>
    <row r="242" spans="1:19" ht="23.45" customHeight="1" x14ac:dyDescent="0.3">
      <c r="A242" s="195"/>
      <c r="B242" s="195"/>
      <c r="C242" s="195"/>
      <c r="D242" s="197"/>
      <c r="E242" s="197"/>
      <c r="F242" s="203"/>
      <c r="G242" s="203"/>
      <c r="H242" s="198"/>
      <c r="I242" s="199"/>
      <c r="J242" s="200"/>
      <c r="K242" s="200"/>
      <c r="L242" s="195"/>
      <c r="M242" s="197"/>
      <c r="N242" s="195"/>
      <c r="O242" s="195"/>
      <c r="P242" s="195"/>
      <c r="Q242" s="195"/>
      <c r="R242" s="195"/>
      <c r="S242" s="195"/>
    </row>
    <row r="243" spans="1:19" ht="23.45" customHeight="1" x14ac:dyDescent="0.3">
      <c r="A243" s="195"/>
      <c r="B243" s="195"/>
      <c r="C243" s="195"/>
      <c r="D243" s="197"/>
      <c r="E243" s="197"/>
      <c r="F243" s="203"/>
      <c r="G243" s="203"/>
      <c r="H243" s="198"/>
      <c r="I243" s="199"/>
      <c r="J243" s="200"/>
      <c r="K243" s="200"/>
      <c r="L243" s="195"/>
      <c r="M243" s="197"/>
      <c r="N243" s="195"/>
      <c r="O243" s="195"/>
      <c r="P243" s="195"/>
      <c r="Q243" s="195"/>
      <c r="R243" s="195"/>
      <c r="S243" s="195"/>
    </row>
    <row r="244" spans="1:19" ht="23.45" customHeight="1" x14ac:dyDescent="0.3">
      <c r="A244" s="195"/>
      <c r="B244" s="195"/>
      <c r="C244" s="195"/>
      <c r="D244" s="197"/>
      <c r="E244" s="197"/>
      <c r="F244" s="203"/>
      <c r="G244" s="203"/>
      <c r="H244" s="198"/>
      <c r="I244" s="199"/>
      <c r="J244" s="200"/>
      <c r="K244" s="200"/>
      <c r="L244" s="195"/>
      <c r="M244" s="197"/>
      <c r="N244" s="195"/>
      <c r="O244" s="195"/>
      <c r="P244" s="195"/>
      <c r="Q244" s="195"/>
      <c r="R244" s="195"/>
      <c r="S244" s="195"/>
    </row>
    <row r="245" spans="1:19" ht="23.45" customHeight="1" x14ac:dyDescent="0.3">
      <c r="A245" s="195"/>
      <c r="B245" s="195"/>
      <c r="C245" s="195"/>
      <c r="D245" s="197"/>
      <c r="E245" s="197"/>
      <c r="F245" s="203"/>
      <c r="G245" s="203"/>
      <c r="H245" s="198"/>
      <c r="I245" s="199"/>
      <c r="J245" s="200"/>
      <c r="K245" s="200"/>
      <c r="L245" s="195"/>
      <c r="M245" s="197"/>
      <c r="N245" s="195"/>
      <c r="O245" s="195"/>
      <c r="P245" s="195"/>
      <c r="Q245" s="195"/>
      <c r="R245" s="195"/>
      <c r="S245" s="195"/>
    </row>
    <row r="246" spans="1:19" ht="23.45" customHeight="1" x14ac:dyDescent="0.3">
      <c r="A246" s="195"/>
      <c r="B246" s="195"/>
      <c r="C246" s="195"/>
      <c r="D246" s="197"/>
      <c r="E246" s="197"/>
      <c r="F246" s="203"/>
      <c r="G246" s="203"/>
      <c r="H246" s="198"/>
      <c r="I246" s="199"/>
      <c r="J246" s="200"/>
      <c r="K246" s="200"/>
      <c r="L246" s="195"/>
      <c r="M246" s="197"/>
      <c r="N246" s="195"/>
      <c r="O246" s="195"/>
      <c r="P246" s="195"/>
      <c r="Q246" s="195"/>
      <c r="R246" s="195"/>
      <c r="S246" s="195"/>
    </row>
    <row r="247" spans="1:19" ht="23.45" customHeight="1" x14ac:dyDescent="0.3">
      <c r="A247" s="195"/>
      <c r="B247" s="195"/>
      <c r="C247" s="195"/>
      <c r="D247" s="197"/>
      <c r="E247" s="197"/>
      <c r="F247" s="203"/>
      <c r="G247" s="203"/>
      <c r="H247" s="198"/>
      <c r="I247" s="199"/>
      <c r="J247" s="200"/>
      <c r="K247" s="200"/>
      <c r="L247" s="195"/>
      <c r="M247" s="197"/>
      <c r="N247" s="195"/>
      <c r="O247" s="195"/>
      <c r="P247" s="195"/>
      <c r="Q247" s="195"/>
      <c r="R247" s="195"/>
      <c r="S247" s="195"/>
    </row>
    <row r="248" spans="1:19" ht="23.45" customHeight="1" x14ac:dyDescent="0.3">
      <c r="A248" s="195"/>
      <c r="B248" s="195"/>
      <c r="C248" s="195"/>
      <c r="D248" s="197"/>
      <c r="E248" s="197"/>
      <c r="F248" s="203"/>
      <c r="G248" s="203"/>
      <c r="H248" s="198"/>
      <c r="I248" s="199"/>
      <c r="J248" s="200"/>
      <c r="K248" s="200"/>
      <c r="L248" s="195"/>
      <c r="M248" s="197"/>
      <c r="N248" s="195"/>
      <c r="O248" s="195"/>
      <c r="P248" s="195"/>
      <c r="Q248" s="195"/>
      <c r="R248" s="195"/>
      <c r="S248" s="195"/>
    </row>
    <row r="249" spans="1:19" ht="23.45" customHeight="1" x14ac:dyDescent="0.3">
      <c r="A249" s="195"/>
      <c r="B249" s="195"/>
      <c r="C249" s="195"/>
      <c r="D249" s="197"/>
      <c r="E249" s="197"/>
      <c r="F249" s="203"/>
      <c r="G249" s="203"/>
      <c r="H249" s="198"/>
      <c r="I249" s="199"/>
      <c r="J249" s="200"/>
      <c r="K249" s="200"/>
      <c r="L249" s="195"/>
      <c r="M249" s="197"/>
      <c r="N249" s="195"/>
      <c r="O249" s="195"/>
      <c r="P249" s="195"/>
      <c r="Q249" s="195"/>
      <c r="R249" s="195"/>
      <c r="S249" s="195"/>
    </row>
    <row r="250" spans="1:19" ht="23.45" customHeight="1" x14ac:dyDescent="0.3">
      <c r="A250" s="195"/>
      <c r="B250" s="195"/>
      <c r="C250" s="195"/>
      <c r="D250" s="197"/>
      <c r="E250" s="197"/>
      <c r="F250" s="203"/>
      <c r="G250" s="203"/>
      <c r="H250" s="198"/>
      <c r="I250" s="199"/>
      <c r="J250" s="200"/>
      <c r="K250" s="200"/>
      <c r="L250" s="195"/>
      <c r="M250" s="197"/>
      <c r="N250" s="195"/>
      <c r="O250" s="195"/>
      <c r="P250" s="195"/>
      <c r="Q250" s="195"/>
      <c r="R250" s="195"/>
      <c r="S250" s="195"/>
    </row>
    <row r="251" spans="1:19" ht="23.45" customHeight="1" x14ac:dyDescent="0.3">
      <c r="A251" s="195"/>
      <c r="B251" s="195"/>
      <c r="C251" s="195"/>
      <c r="D251" s="197"/>
      <c r="E251" s="197"/>
      <c r="F251" s="203"/>
      <c r="G251" s="203"/>
      <c r="H251" s="198"/>
      <c r="I251" s="199"/>
      <c r="J251" s="200"/>
      <c r="K251" s="200"/>
      <c r="L251" s="195"/>
      <c r="M251" s="197"/>
      <c r="N251" s="195"/>
      <c r="O251" s="195"/>
      <c r="P251" s="195"/>
      <c r="Q251" s="195"/>
      <c r="R251" s="195"/>
      <c r="S251" s="195"/>
    </row>
    <row r="252" spans="1:19" ht="23.45" customHeight="1" x14ac:dyDescent="0.3">
      <c r="A252" s="195"/>
      <c r="B252" s="195"/>
      <c r="C252" s="195"/>
      <c r="D252" s="197"/>
      <c r="E252" s="197"/>
      <c r="F252" s="203"/>
      <c r="G252" s="203"/>
      <c r="H252" s="198"/>
      <c r="I252" s="199"/>
      <c r="J252" s="200"/>
      <c r="K252" s="200"/>
      <c r="L252" s="195"/>
      <c r="M252" s="197"/>
      <c r="N252" s="195"/>
      <c r="O252" s="195"/>
      <c r="P252" s="195"/>
      <c r="Q252" s="195"/>
      <c r="R252" s="195"/>
      <c r="S252" s="195"/>
    </row>
    <row r="253" spans="1:19" ht="23.45" customHeight="1" x14ac:dyDescent="0.3">
      <c r="A253" s="195"/>
      <c r="B253" s="195"/>
      <c r="C253" s="195"/>
      <c r="D253" s="197"/>
      <c r="E253" s="197"/>
      <c r="F253" s="203"/>
      <c r="G253" s="203"/>
      <c r="H253" s="198"/>
      <c r="I253" s="199"/>
      <c r="J253" s="200"/>
      <c r="K253" s="200"/>
      <c r="L253" s="195"/>
      <c r="M253" s="197"/>
      <c r="N253" s="195"/>
      <c r="O253" s="195"/>
      <c r="P253" s="195"/>
      <c r="Q253" s="195"/>
      <c r="R253" s="195"/>
      <c r="S253" s="195"/>
    </row>
    <row r="254" spans="1:19" ht="23.45" customHeight="1" x14ac:dyDescent="0.3">
      <c r="A254" s="195"/>
      <c r="B254" s="195"/>
      <c r="C254" s="195"/>
      <c r="D254" s="197"/>
      <c r="E254" s="197"/>
      <c r="F254" s="203"/>
      <c r="G254" s="203"/>
      <c r="H254" s="198"/>
      <c r="I254" s="199"/>
      <c r="J254" s="200"/>
      <c r="K254" s="200"/>
      <c r="L254" s="195"/>
      <c r="M254" s="197"/>
      <c r="N254" s="195"/>
      <c r="O254" s="195"/>
      <c r="P254" s="195"/>
      <c r="Q254" s="195"/>
      <c r="R254" s="195"/>
      <c r="S254" s="195"/>
    </row>
    <row r="255" spans="1:19" ht="23.45" customHeight="1" x14ac:dyDescent="0.3">
      <c r="A255" s="195"/>
      <c r="B255" s="195"/>
      <c r="C255" s="195"/>
      <c r="D255" s="197"/>
      <c r="E255" s="197"/>
      <c r="F255" s="203"/>
      <c r="G255" s="203"/>
      <c r="H255" s="198"/>
      <c r="I255" s="199"/>
      <c r="J255" s="200"/>
      <c r="K255" s="200"/>
      <c r="L255" s="195"/>
      <c r="M255" s="197"/>
      <c r="N255" s="195"/>
      <c r="O255" s="195"/>
      <c r="P255" s="195"/>
      <c r="Q255" s="195"/>
      <c r="R255" s="195"/>
      <c r="S255" s="195"/>
    </row>
    <row r="256" spans="1:19" ht="23.45" customHeight="1" x14ac:dyDescent="0.3">
      <c r="A256" s="195"/>
      <c r="B256" s="195"/>
      <c r="C256" s="195"/>
      <c r="D256" s="197"/>
      <c r="E256" s="197"/>
      <c r="F256" s="203"/>
      <c r="G256" s="203"/>
      <c r="H256" s="198"/>
      <c r="I256" s="199"/>
      <c r="J256" s="200"/>
      <c r="K256" s="200"/>
      <c r="L256" s="195"/>
      <c r="M256" s="197"/>
      <c r="N256" s="195"/>
      <c r="O256" s="195"/>
      <c r="P256" s="195"/>
      <c r="Q256" s="195"/>
      <c r="R256" s="195"/>
      <c r="S256" s="195"/>
    </row>
    <row r="257" spans="1:19" ht="23.45" customHeight="1" x14ac:dyDescent="0.3">
      <c r="A257" s="195"/>
      <c r="B257" s="195"/>
      <c r="C257" s="195"/>
      <c r="D257" s="197"/>
      <c r="E257" s="197"/>
      <c r="F257" s="203"/>
      <c r="G257" s="203"/>
      <c r="H257" s="198"/>
      <c r="I257" s="199"/>
      <c r="J257" s="200"/>
      <c r="K257" s="200"/>
      <c r="L257" s="195"/>
      <c r="M257" s="197"/>
      <c r="N257" s="195"/>
      <c r="O257" s="195"/>
      <c r="P257" s="195"/>
      <c r="Q257" s="195"/>
      <c r="R257" s="195"/>
      <c r="S257" s="195"/>
    </row>
    <row r="258" spans="1:19" ht="23.45" customHeight="1" x14ac:dyDescent="0.3">
      <c r="A258" s="195"/>
      <c r="B258" s="195"/>
      <c r="C258" s="195"/>
      <c r="D258" s="197"/>
      <c r="E258" s="197"/>
      <c r="F258" s="203"/>
      <c r="G258" s="203"/>
      <c r="H258" s="198"/>
      <c r="I258" s="199"/>
      <c r="J258" s="200"/>
      <c r="K258" s="200"/>
      <c r="L258" s="195"/>
      <c r="M258" s="197"/>
      <c r="N258" s="195"/>
      <c r="O258" s="195"/>
      <c r="P258" s="195"/>
      <c r="Q258" s="195"/>
      <c r="R258" s="195"/>
      <c r="S258" s="195"/>
    </row>
    <row r="259" spans="1:19" ht="23.45" customHeight="1" x14ac:dyDescent="0.3">
      <c r="A259" s="195"/>
      <c r="B259" s="195"/>
      <c r="C259" s="195"/>
      <c r="D259" s="197"/>
      <c r="E259" s="197"/>
      <c r="F259" s="203"/>
      <c r="G259" s="203"/>
      <c r="H259" s="198"/>
      <c r="I259" s="199"/>
      <c r="J259" s="200"/>
      <c r="K259" s="200"/>
      <c r="L259" s="195"/>
      <c r="M259" s="197"/>
      <c r="N259" s="195"/>
      <c r="O259" s="195"/>
      <c r="P259" s="195"/>
      <c r="Q259" s="195"/>
      <c r="R259" s="195"/>
      <c r="S259" s="195"/>
    </row>
    <row r="260" spans="1:19" ht="23.45" customHeight="1" x14ac:dyDescent="0.3">
      <c r="A260" s="195"/>
      <c r="B260" s="195"/>
      <c r="C260" s="195"/>
      <c r="D260" s="197"/>
      <c r="E260" s="197"/>
      <c r="F260" s="203"/>
      <c r="G260" s="203"/>
      <c r="H260" s="198"/>
      <c r="I260" s="199"/>
      <c r="J260" s="200"/>
      <c r="K260" s="200"/>
      <c r="L260" s="195"/>
      <c r="M260" s="197"/>
      <c r="N260" s="195"/>
      <c r="O260" s="195"/>
      <c r="P260" s="195"/>
      <c r="Q260" s="195"/>
      <c r="R260" s="195"/>
      <c r="S260" s="195"/>
    </row>
    <row r="261" spans="1:19" ht="23.45" customHeight="1" x14ac:dyDescent="0.3">
      <c r="A261" s="195"/>
      <c r="B261" s="195"/>
      <c r="C261" s="195"/>
      <c r="D261" s="197"/>
      <c r="E261" s="197"/>
      <c r="F261" s="203"/>
      <c r="G261" s="203"/>
      <c r="H261" s="198"/>
      <c r="I261" s="199"/>
      <c r="J261" s="200"/>
      <c r="K261" s="200"/>
      <c r="L261" s="195"/>
      <c r="M261" s="197"/>
      <c r="N261" s="195"/>
      <c r="O261" s="195"/>
      <c r="P261" s="195"/>
      <c r="Q261" s="195"/>
      <c r="R261" s="195"/>
      <c r="S261" s="195"/>
    </row>
    <row r="262" spans="1:19" ht="23.45" customHeight="1" x14ac:dyDescent="0.3">
      <c r="A262" s="195"/>
      <c r="B262" s="195"/>
      <c r="C262" s="195"/>
      <c r="D262" s="197"/>
      <c r="E262" s="197"/>
      <c r="F262" s="203"/>
      <c r="G262" s="203"/>
      <c r="H262" s="198"/>
      <c r="I262" s="199"/>
      <c r="J262" s="200"/>
      <c r="K262" s="200"/>
      <c r="L262" s="195"/>
      <c r="M262" s="197"/>
      <c r="N262" s="195"/>
      <c r="O262" s="195"/>
      <c r="P262" s="195"/>
      <c r="Q262" s="195"/>
      <c r="R262" s="195"/>
      <c r="S262" s="195"/>
    </row>
    <row r="263" spans="1:19" ht="23.45" customHeight="1" x14ac:dyDescent="0.3">
      <c r="A263" s="195"/>
      <c r="B263" s="195"/>
      <c r="C263" s="195"/>
      <c r="D263" s="197"/>
      <c r="E263" s="197"/>
      <c r="F263" s="203"/>
      <c r="G263" s="203"/>
      <c r="H263" s="198"/>
      <c r="I263" s="199"/>
      <c r="J263" s="200"/>
      <c r="K263" s="200"/>
      <c r="L263" s="195"/>
      <c r="M263" s="197"/>
      <c r="N263" s="195"/>
      <c r="O263" s="195"/>
      <c r="P263" s="195"/>
      <c r="Q263" s="195"/>
      <c r="R263" s="195"/>
      <c r="S263" s="195"/>
    </row>
    <row r="264" spans="1:19" ht="23.45" customHeight="1" x14ac:dyDescent="0.3">
      <c r="A264" s="195"/>
      <c r="B264" s="195"/>
      <c r="C264" s="195"/>
      <c r="D264" s="197"/>
      <c r="E264" s="197"/>
      <c r="F264" s="203"/>
      <c r="G264" s="203"/>
      <c r="H264" s="198"/>
      <c r="I264" s="199"/>
      <c r="J264" s="200"/>
      <c r="K264" s="200"/>
      <c r="L264" s="195"/>
      <c r="M264" s="197"/>
      <c r="N264" s="195"/>
      <c r="O264" s="195"/>
      <c r="P264" s="195"/>
      <c r="Q264" s="195"/>
      <c r="R264" s="195"/>
      <c r="S264" s="195"/>
    </row>
    <row r="265" spans="1:19" ht="23.45" customHeight="1" x14ac:dyDescent="0.3">
      <c r="A265" s="195"/>
      <c r="B265" s="195"/>
      <c r="C265" s="195"/>
      <c r="D265" s="197"/>
      <c r="E265" s="197"/>
      <c r="F265" s="203"/>
      <c r="G265" s="203"/>
      <c r="H265" s="198"/>
      <c r="I265" s="199"/>
      <c r="J265" s="200"/>
      <c r="K265" s="200"/>
      <c r="L265" s="195"/>
      <c r="M265" s="197"/>
      <c r="N265" s="195"/>
      <c r="O265" s="195"/>
      <c r="P265" s="195"/>
      <c r="Q265" s="195"/>
      <c r="R265" s="195"/>
      <c r="S265" s="195"/>
    </row>
    <row r="266" spans="1:19" ht="23.45" customHeight="1" x14ac:dyDescent="0.3">
      <c r="A266" s="195"/>
      <c r="B266" s="195"/>
      <c r="C266" s="195"/>
      <c r="D266" s="197"/>
      <c r="E266" s="197"/>
      <c r="F266" s="203"/>
      <c r="G266" s="203"/>
      <c r="H266" s="198"/>
      <c r="I266" s="199"/>
      <c r="J266" s="200"/>
      <c r="K266" s="200"/>
      <c r="L266" s="195"/>
      <c r="M266" s="197"/>
      <c r="N266" s="195"/>
      <c r="O266" s="195"/>
      <c r="P266" s="195"/>
      <c r="Q266" s="195"/>
      <c r="R266" s="195"/>
      <c r="S266" s="195"/>
    </row>
    <row r="267" spans="1:19" ht="23.45" customHeight="1" x14ac:dyDescent="0.3">
      <c r="A267" s="195"/>
      <c r="B267" s="195"/>
      <c r="C267" s="195"/>
      <c r="D267" s="197"/>
      <c r="E267" s="197"/>
      <c r="F267" s="203"/>
      <c r="G267" s="203"/>
      <c r="H267" s="198"/>
      <c r="I267" s="199"/>
      <c r="J267" s="200"/>
      <c r="K267" s="200"/>
      <c r="L267" s="195"/>
      <c r="M267" s="197"/>
      <c r="N267" s="195"/>
      <c r="O267" s="195"/>
      <c r="P267" s="195"/>
      <c r="Q267" s="195"/>
      <c r="R267" s="195"/>
      <c r="S267" s="195"/>
    </row>
    <row r="268" spans="1:19" ht="23.45" customHeight="1" x14ac:dyDescent="0.3">
      <c r="A268" s="195"/>
      <c r="B268" s="195"/>
      <c r="C268" s="195"/>
      <c r="D268" s="197"/>
      <c r="E268" s="197"/>
      <c r="F268" s="203"/>
      <c r="G268" s="203"/>
      <c r="H268" s="198"/>
      <c r="I268" s="199"/>
      <c r="J268" s="200"/>
      <c r="K268" s="200"/>
      <c r="L268" s="195"/>
      <c r="M268" s="197"/>
      <c r="N268" s="195"/>
      <c r="O268" s="195"/>
      <c r="P268" s="195"/>
      <c r="Q268" s="195"/>
      <c r="R268" s="195"/>
      <c r="S268" s="195"/>
    </row>
    <row r="269" spans="1:19" ht="23.45" customHeight="1" x14ac:dyDescent="0.3">
      <c r="A269" s="195"/>
      <c r="B269" s="195"/>
      <c r="C269" s="195"/>
      <c r="D269" s="197"/>
      <c r="E269" s="197"/>
      <c r="F269" s="203"/>
      <c r="G269" s="203"/>
      <c r="H269" s="198"/>
      <c r="I269" s="199"/>
      <c r="J269" s="200"/>
      <c r="K269" s="200"/>
      <c r="L269" s="195"/>
      <c r="M269" s="197"/>
      <c r="N269" s="195"/>
      <c r="O269" s="195"/>
      <c r="P269" s="195"/>
      <c r="Q269" s="195"/>
      <c r="R269" s="195"/>
      <c r="S269" s="195"/>
    </row>
    <row r="270" spans="1:19" ht="23.45" customHeight="1" x14ac:dyDescent="0.3">
      <c r="A270" s="195"/>
      <c r="B270" s="195"/>
      <c r="C270" s="195"/>
      <c r="D270" s="197"/>
      <c r="E270" s="197"/>
      <c r="F270" s="203"/>
      <c r="G270" s="203"/>
      <c r="H270" s="198"/>
      <c r="I270" s="199"/>
      <c r="J270" s="200"/>
      <c r="K270" s="200"/>
      <c r="L270" s="195"/>
      <c r="M270" s="197"/>
      <c r="N270" s="195"/>
      <c r="O270" s="195"/>
      <c r="P270" s="195"/>
      <c r="Q270" s="195"/>
      <c r="R270" s="195"/>
      <c r="S270" s="195"/>
    </row>
    <row r="271" spans="1:19" ht="23.45" customHeight="1" x14ac:dyDescent="0.3">
      <c r="A271" s="195"/>
      <c r="B271" s="195"/>
      <c r="C271" s="195"/>
      <c r="D271" s="197"/>
      <c r="E271" s="197"/>
      <c r="F271" s="203"/>
      <c r="G271" s="203"/>
      <c r="H271" s="198"/>
      <c r="I271" s="199"/>
      <c r="J271" s="200"/>
      <c r="K271" s="200"/>
      <c r="L271" s="195"/>
      <c r="M271" s="197"/>
      <c r="N271" s="195"/>
      <c r="O271" s="195"/>
      <c r="P271" s="195"/>
      <c r="Q271" s="195"/>
      <c r="R271" s="195"/>
      <c r="S271" s="195"/>
    </row>
    <row r="272" spans="1:19" ht="23.45" customHeight="1" x14ac:dyDescent="0.3">
      <c r="A272" s="195"/>
      <c r="B272" s="195"/>
      <c r="C272" s="195"/>
      <c r="D272" s="197"/>
      <c r="E272" s="197"/>
      <c r="F272" s="203"/>
      <c r="G272" s="203"/>
      <c r="H272" s="198"/>
      <c r="I272" s="199"/>
      <c r="J272" s="200"/>
      <c r="K272" s="200"/>
      <c r="L272" s="195"/>
      <c r="M272" s="197"/>
      <c r="N272" s="195"/>
      <c r="O272" s="195"/>
      <c r="P272" s="195"/>
      <c r="Q272" s="195"/>
      <c r="R272" s="195"/>
      <c r="S272" s="195"/>
    </row>
    <row r="273" spans="1:19" ht="23.45" customHeight="1" x14ac:dyDescent="0.3">
      <c r="A273" s="195"/>
      <c r="B273" s="195"/>
      <c r="C273" s="195"/>
      <c r="D273" s="197"/>
      <c r="E273" s="197"/>
      <c r="F273" s="203"/>
      <c r="G273" s="203"/>
      <c r="H273" s="198"/>
      <c r="I273" s="199"/>
      <c r="J273" s="200"/>
      <c r="K273" s="200"/>
      <c r="L273" s="195"/>
      <c r="M273" s="197"/>
      <c r="N273" s="195"/>
      <c r="O273" s="195"/>
      <c r="P273" s="195"/>
      <c r="Q273" s="195"/>
      <c r="R273" s="195"/>
      <c r="S273" s="195"/>
    </row>
    <row r="274" spans="1:19" ht="23.45" customHeight="1" x14ac:dyDescent="0.3">
      <c r="A274" s="195"/>
      <c r="B274" s="195"/>
      <c r="C274" s="195"/>
      <c r="D274" s="197"/>
      <c r="E274" s="197"/>
      <c r="F274" s="203"/>
      <c r="G274" s="203"/>
      <c r="H274" s="198"/>
      <c r="I274" s="199"/>
      <c r="J274" s="200"/>
      <c r="K274" s="200"/>
      <c r="L274" s="195"/>
      <c r="M274" s="197"/>
      <c r="N274" s="195"/>
      <c r="O274" s="195"/>
      <c r="P274" s="195"/>
      <c r="Q274" s="195"/>
      <c r="R274" s="195"/>
      <c r="S274" s="195"/>
    </row>
    <row r="275" spans="1:19" ht="23.45" customHeight="1" x14ac:dyDescent="0.3">
      <c r="A275" s="195"/>
      <c r="B275" s="195"/>
      <c r="C275" s="195"/>
      <c r="D275" s="197"/>
      <c r="E275" s="197"/>
      <c r="F275" s="203"/>
      <c r="G275" s="203"/>
      <c r="H275" s="198"/>
      <c r="I275" s="199"/>
      <c r="J275" s="200"/>
      <c r="K275" s="200"/>
      <c r="L275" s="195"/>
      <c r="M275" s="197"/>
      <c r="N275" s="195"/>
      <c r="O275" s="195"/>
      <c r="P275" s="195"/>
      <c r="Q275" s="195"/>
      <c r="R275" s="195"/>
      <c r="S275" s="195"/>
    </row>
    <row r="276" spans="1:19" ht="23.45" customHeight="1" x14ac:dyDescent="0.3">
      <c r="A276" s="195"/>
      <c r="B276" s="195"/>
      <c r="C276" s="195"/>
      <c r="D276" s="197"/>
      <c r="E276" s="197"/>
      <c r="F276" s="203"/>
      <c r="G276" s="203"/>
      <c r="H276" s="198"/>
      <c r="I276" s="199"/>
      <c r="J276" s="200"/>
      <c r="K276" s="200"/>
      <c r="L276" s="195"/>
      <c r="M276" s="197"/>
      <c r="N276" s="195"/>
      <c r="O276" s="195"/>
      <c r="P276" s="195"/>
      <c r="Q276" s="195"/>
      <c r="R276" s="195"/>
      <c r="S276" s="195"/>
    </row>
    <row r="277" spans="1:19" ht="23.45" customHeight="1" x14ac:dyDescent="0.3">
      <c r="A277" s="195"/>
      <c r="B277" s="195"/>
      <c r="C277" s="195"/>
      <c r="D277" s="197"/>
      <c r="E277" s="197"/>
      <c r="F277" s="203"/>
      <c r="G277" s="203"/>
      <c r="H277" s="198"/>
      <c r="I277" s="199"/>
      <c r="J277" s="200"/>
      <c r="K277" s="200"/>
      <c r="L277" s="195"/>
      <c r="M277" s="197"/>
      <c r="N277" s="195"/>
      <c r="O277" s="195"/>
      <c r="P277" s="195"/>
      <c r="Q277" s="195"/>
      <c r="R277" s="195"/>
      <c r="S277" s="195"/>
    </row>
    <row r="278" spans="1:19" ht="23.45" customHeight="1" x14ac:dyDescent="0.3">
      <c r="A278" s="195"/>
      <c r="B278" s="195"/>
      <c r="C278" s="195"/>
      <c r="D278" s="197"/>
      <c r="E278" s="197"/>
      <c r="F278" s="203"/>
      <c r="G278" s="203"/>
      <c r="H278" s="198"/>
      <c r="I278" s="199"/>
      <c r="J278" s="200"/>
      <c r="K278" s="200"/>
      <c r="L278" s="195"/>
      <c r="M278" s="197"/>
      <c r="N278" s="195"/>
      <c r="O278" s="195"/>
      <c r="P278" s="195"/>
      <c r="Q278" s="195"/>
      <c r="R278" s="195"/>
      <c r="S278" s="195"/>
    </row>
    <row r="279" spans="1:19" ht="23.45" customHeight="1" x14ac:dyDescent="0.3">
      <c r="A279" s="195"/>
      <c r="B279" s="195"/>
      <c r="C279" s="195"/>
      <c r="D279" s="197"/>
      <c r="E279" s="197"/>
      <c r="F279" s="203"/>
      <c r="G279" s="203"/>
      <c r="H279" s="198"/>
      <c r="I279" s="199"/>
      <c r="J279" s="200"/>
      <c r="K279" s="200"/>
      <c r="L279" s="195"/>
      <c r="M279" s="197"/>
      <c r="N279" s="195"/>
      <c r="O279" s="195"/>
      <c r="P279" s="195"/>
      <c r="Q279" s="195"/>
      <c r="R279" s="195"/>
      <c r="S279" s="195"/>
    </row>
    <row r="280" spans="1:19" ht="23.45" customHeight="1" x14ac:dyDescent="0.3">
      <c r="A280" s="195"/>
      <c r="B280" s="195"/>
      <c r="C280" s="195"/>
      <c r="D280" s="197"/>
      <c r="E280" s="197"/>
      <c r="F280" s="203"/>
      <c r="G280" s="203"/>
      <c r="H280" s="198"/>
      <c r="I280" s="199"/>
      <c r="J280" s="200"/>
      <c r="K280" s="200"/>
      <c r="L280" s="195"/>
      <c r="M280" s="197"/>
      <c r="N280" s="195"/>
      <c r="O280" s="195"/>
      <c r="P280" s="195"/>
      <c r="Q280" s="195"/>
      <c r="R280" s="195"/>
      <c r="S280" s="195"/>
    </row>
    <row r="281" spans="1:19" ht="23.45" customHeight="1" x14ac:dyDescent="0.3">
      <c r="A281" s="195"/>
      <c r="B281" s="195"/>
      <c r="C281" s="195"/>
      <c r="D281" s="197"/>
      <c r="E281" s="197"/>
      <c r="F281" s="203"/>
      <c r="G281" s="203"/>
      <c r="H281" s="198"/>
      <c r="I281" s="199"/>
      <c r="J281" s="200"/>
      <c r="K281" s="200"/>
      <c r="L281" s="195"/>
      <c r="M281" s="197"/>
      <c r="N281" s="195"/>
      <c r="O281" s="195"/>
      <c r="P281" s="195"/>
      <c r="Q281" s="195"/>
      <c r="R281" s="195"/>
      <c r="S281" s="195"/>
    </row>
    <row r="282" spans="1:19" ht="23.45" customHeight="1" x14ac:dyDescent="0.3">
      <c r="A282" s="195"/>
      <c r="B282" s="195"/>
      <c r="C282" s="195"/>
      <c r="D282" s="197"/>
      <c r="E282" s="197"/>
      <c r="F282" s="203"/>
      <c r="G282" s="203"/>
      <c r="H282" s="198"/>
      <c r="I282" s="199"/>
      <c r="J282" s="200"/>
      <c r="K282" s="200"/>
      <c r="L282" s="195"/>
      <c r="M282" s="197"/>
      <c r="N282" s="195"/>
      <c r="O282" s="195"/>
      <c r="P282" s="195"/>
      <c r="Q282" s="195"/>
      <c r="R282" s="195"/>
      <c r="S282" s="195"/>
    </row>
    <row r="283" spans="1:19" ht="23.45" customHeight="1" x14ac:dyDescent="0.3">
      <c r="A283" s="195"/>
      <c r="B283" s="195"/>
      <c r="C283" s="195"/>
      <c r="D283" s="197"/>
      <c r="E283" s="197"/>
      <c r="F283" s="203"/>
      <c r="G283" s="203"/>
      <c r="H283" s="198"/>
      <c r="I283" s="199"/>
      <c r="J283" s="200"/>
      <c r="K283" s="200"/>
      <c r="L283" s="195"/>
      <c r="M283" s="197"/>
      <c r="N283" s="195"/>
      <c r="O283" s="195"/>
      <c r="P283" s="195"/>
      <c r="Q283" s="195"/>
      <c r="R283" s="195"/>
      <c r="S283" s="195"/>
    </row>
    <row r="284" spans="1:19" ht="23.45" customHeight="1" x14ac:dyDescent="0.3">
      <c r="A284" s="195"/>
      <c r="B284" s="195"/>
      <c r="C284" s="195"/>
      <c r="D284" s="197"/>
      <c r="E284" s="197"/>
      <c r="F284" s="203"/>
      <c r="G284" s="203"/>
      <c r="H284" s="198"/>
      <c r="I284" s="199"/>
      <c r="J284" s="200"/>
      <c r="K284" s="200"/>
      <c r="L284" s="195"/>
      <c r="M284" s="197"/>
      <c r="N284" s="195"/>
      <c r="O284" s="195"/>
      <c r="P284" s="195"/>
      <c r="Q284" s="195"/>
      <c r="R284" s="195"/>
      <c r="S284" s="195"/>
    </row>
    <row r="285" spans="1:19" ht="23.45" customHeight="1" x14ac:dyDescent="0.3">
      <c r="A285" s="195"/>
      <c r="B285" s="195"/>
      <c r="C285" s="195"/>
      <c r="D285" s="197"/>
      <c r="E285" s="197"/>
      <c r="F285" s="203"/>
      <c r="G285" s="203"/>
      <c r="H285" s="198"/>
      <c r="I285" s="199"/>
      <c r="J285" s="200"/>
      <c r="K285" s="200"/>
      <c r="L285" s="195"/>
      <c r="M285" s="197"/>
      <c r="N285" s="195"/>
      <c r="O285" s="195"/>
      <c r="P285" s="195"/>
      <c r="Q285" s="195"/>
      <c r="R285" s="195"/>
      <c r="S285" s="195"/>
    </row>
    <row r="286" spans="1:19" ht="23.45" customHeight="1" x14ac:dyDescent="0.3">
      <c r="A286" s="195"/>
      <c r="B286" s="195"/>
      <c r="C286" s="195"/>
      <c r="D286" s="197"/>
      <c r="E286" s="197"/>
      <c r="F286" s="203"/>
      <c r="G286" s="203"/>
      <c r="H286" s="198"/>
      <c r="I286" s="199"/>
      <c r="J286" s="200"/>
      <c r="K286" s="200"/>
      <c r="L286" s="195"/>
      <c r="M286" s="197"/>
      <c r="N286" s="195"/>
      <c r="O286" s="195"/>
      <c r="P286" s="195"/>
      <c r="Q286" s="195"/>
      <c r="R286" s="195"/>
      <c r="S286" s="195"/>
    </row>
    <row r="287" spans="1:19" ht="23.45" customHeight="1" x14ac:dyDescent="0.3">
      <c r="A287" s="195"/>
      <c r="B287" s="195"/>
      <c r="C287" s="195"/>
      <c r="D287" s="197"/>
      <c r="E287" s="197"/>
      <c r="F287" s="203"/>
      <c r="G287" s="203"/>
      <c r="H287" s="198"/>
      <c r="I287" s="199"/>
      <c r="J287" s="200"/>
      <c r="K287" s="200"/>
      <c r="L287" s="195"/>
      <c r="M287" s="197"/>
      <c r="N287" s="195"/>
      <c r="O287" s="195"/>
      <c r="P287" s="195"/>
      <c r="Q287" s="195"/>
      <c r="R287" s="195"/>
      <c r="S287" s="195"/>
    </row>
    <row r="288" spans="1:19" ht="23.45" customHeight="1" x14ac:dyDescent="0.3">
      <c r="A288" s="195"/>
      <c r="B288" s="195"/>
      <c r="C288" s="195"/>
      <c r="D288" s="197"/>
      <c r="E288" s="197"/>
      <c r="F288" s="203"/>
      <c r="G288" s="203"/>
      <c r="H288" s="198"/>
      <c r="I288" s="199"/>
      <c r="J288" s="200"/>
      <c r="K288" s="200"/>
      <c r="L288" s="195"/>
      <c r="M288" s="197"/>
      <c r="N288" s="195"/>
      <c r="O288" s="195"/>
      <c r="P288" s="195"/>
      <c r="Q288" s="195"/>
      <c r="R288" s="195"/>
      <c r="S288" s="195"/>
    </row>
    <row r="289" spans="1:19" ht="23.45" customHeight="1" x14ac:dyDescent="0.3">
      <c r="A289" s="195"/>
      <c r="B289" s="195"/>
      <c r="C289" s="195"/>
      <c r="D289" s="197"/>
      <c r="E289" s="197"/>
      <c r="F289" s="203"/>
      <c r="G289" s="203"/>
      <c r="H289" s="198"/>
      <c r="I289" s="199"/>
      <c r="J289" s="200"/>
      <c r="K289" s="200"/>
      <c r="L289" s="195"/>
      <c r="M289" s="197"/>
      <c r="N289" s="195"/>
      <c r="O289" s="195"/>
      <c r="P289" s="195"/>
      <c r="Q289" s="195"/>
      <c r="R289" s="195"/>
      <c r="S289" s="195"/>
    </row>
    <row r="290" spans="1:19" ht="23.45" customHeight="1" x14ac:dyDescent="0.3">
      <c r="A290" s="195"/>
      <c r="B290" s="195"/>
      <c r="C290" s="195"/>
      <c r="D290" s="197"/>
      <c r="E290" s="197"/>
      <c r="F290" s="203"/>
      <c r="G290" s="203"/>
      <c r="H290" s="198"/>
      <c r="I290" s="199"/>
      <c r="J290" s="200"/>
      <c r="K290" s="200"/>
      <c r="L290" s="195"/>
      <c r="M290" s="197"/>
      <c r="N290" s="195"/>
      <c r="O290" s="195"/>
      <c r="P290" s="195"/>
      <c r="Q290" s="195"/>
      <c r="R290" s="195"/>
      <c r="S290" s="195"/>
    </row>
    <row r="291" spans="1:19" ht="23.45" customHeight="1" x14ac:dyDescent="0.3">
      <c r="A291" s="195"/>
      <c r="B291" s="195"/>
      <c r="C291" s="195"/>
      <c r="D291" s="197"/>
      <c r="E291" s="197"/>
      <c r="F291" s="203"/>
      <c r="G291" s="203"/>
      <c r="H291" s="198"/>
      <c r="I291" s="199"/>
      <c r="J291" s="200"/>
      <c r="K291" s="200"/>
      <c r="L291" s="195"/>
      <c r="M291" s="197"/>
      <c r="N291" s="195"/>
      <c r="O291" s="195"/>
      <c r="P291" s="195"/>
      <c r="Q291" s="195"/>
      <c r="R291" s="195"/>
      <c r="S291" s="195"/>
    </row>
    <row r="292" spans="1:19" ht="23.45" customHeight="1" x14ac:dyDescent="0.3">
      <c r="A292" s="195"/>
      <c r="B292" s="195"/>
      <c r="C292" s="195"/>
      <c r="D292" s="197"/>
      <c r="E292" s="197"/>
      <c r="F292" s="203"/>
      <c r="G292" s="203"/>
      <c r="H292" s="198"/>
      <c r="I292" s="199"/>
      <c r="J292" s="200"/>
      <c r="K292" s="200"/>
      <c r="L292" s="195"/>
      <c r="M292" s="197"/>
      <c r="N292" s="195"/>
      <c r="O292" s="195"/>
      <c r="P292" s="195"/>
      <c r="Q292" s="195"/>
      <c r="R292" s="195"/>
      <c r="S292" s="195"/>
    </row>
    <row r="293" spans="1:19" ht="23.45" customHeight="1" x14ac:dyDescent="0.3">
      <c r="A293" s="195"/>
      <c r="B293" s="195"/>
      <c r="C293" s="195"/>
      <c r="D293" s="197"/>
      <c r="E293" s="197"/>
      <c r="F293" s="203"/>
      <c r="G293" s="203"/>
      <c r="H293" s="198"/>
      <c r="I293" s="199"/>
      <c r="J293" s="200"/>
      <c r="K293" s="200"/>
      <c r="L293" s="195"/>
      <c r="M293" s="197"/>
      <c r="N293" s="195"/>
      <c r="O293" s="195"/>
      <c r="P293" s="195"/>
      <c r="Q293" s="195"/>
      <c r="R293" s="195"/>
      <c r="S293" s="195"/>
    </row>
    <row r="294" spans="1:19" ht="23.45" customHeight="1" x14ac:dyDescent="0.3">
      <c r="A294" s="195"/>
      <c r="B294" s="195"/>
      <c r="C294" s="195"/>
      <c r="D294" s="197"/>
      <c r="E294" s="197"/>
      <c r="F294" s="203"/>
      <c r="G294" s="203"/>
      <c r="H294" s="198"/>
      <c r="I294" s="199"/>
      <c r="J294" s="200"/>
      <c r="K294" s="200"/>
      <c r="L294" s="195"/>
      <c r="M294" s="197"/>
      <c r="N294" s="195"/>
      <c r="O294" s="195"/>
      <c r="P294" s="195"/>
      <c r="Q294" s="195"/>
      <c r="R294" s="195"/>
      <c r="S294" s="195"/>
    </row>
    <row r="295" spans="1:19" ht="23.45" customHeight="1" x14ac:dyDescent="0.3">
      <c r="A295" s="195"/>
      <c r="B295" s="195"/>
      <c r="C295" s="195"/>
      <c r="D295" s="197"/>
      <c r="E295" s="197"/>
      <c r="F295" s="203"/>
      <c r="G295" s="203"/>
      <c r="H295" s="198"/>
      <c r="I295" s="199"/>
      <c r="J295" s="200"/>
      <c r="K295" s="200"/>
      <c r="L295" s="195"/>
      <c r="M295" s="197"/>
      <c r="N295" s="195"/>
      <c r="O295" s="195"/>
      <c r="P295" s="195"/>
      <c r="Q295" s="195"/>
      <c r="R295" s="195"/>
      <c r="S295" s="195"/>
    </row>
    <row r="296" spans="1:19" ht="23.45" customHeight="1" x14ac:dyDescent="0.3">
      <c r="A296" s="195"/>
      <c r="B296" s="195"/>
      <c r="C296" s="195"/>
      <c r="D296" s="197"/>
      <c r="E296" s="197"/>
      <c r="F296" s="203"/>
      <c r="G296" s="203"/>
      <c r="H296" s="198"/>
      <c r="I296" s="199"/>
      <c r="J296" s="200"/>
      <c r="K296" s="200"/>
      <c r="L296" s="195"/>
      <c r="M296" s="197"/>
      <c r="N296" s="195"/>
      <c r="O296" s="195"/>
      <c r="P296" s="195"/>
      <c r="Q296" s="195"/>
      <c r="R296" s="195"/>
      <c r="S296" s="195"/>
    </row>
    <row r="297" spans="1:19" ht="23.45" customHeight="1" x14ac:dyDescent="0.3">
      <c r="A297" s="195"/>
      <c r="B297" s="195"/>
      <c r="C297" s="195"/>
      <c r="D297" s="197"/>
      <c r="E297" s="197"/>
      <c r="F297" s="203"/>
      <c r="G297" s="203"/>
      <c r="H297" s="198"/>
      <c r="I297" s="199"/>
      <c r="J297" s="200"/>
      <c r="K297" s="200"/>
      <c r="L297" s="195"/>
      <c r="M297" s="197"/>
      <c r="N297" s="195"/>
      <c r="O297" s="195"/>
      <c r="P297" s="195"/>
      <c r="Q297" s="195"/>
      <c r="R297" s="195"/>
      <c r="S297" s="195"/>
    </row>
    <row r="298" spans="1:19" ht="23.45" customHeight="1" x14ac:dyDescent="0.3">
      <c r="A298" s="195"/>
      <c r="B298" s="195"/>
      <c r="C298" s="195"/>
      <c r="D298" s="197"/>
      <c r="E298" s="197"/>
      <c r="F298" s="203"/>
      <c r="G298" s="203"/>
      <c r="H298" s="198"/>
      <c r="I298" s="199"/>
      <c r="J298" s="200"/>
      <c r="K298" s="200"/>
      <c r="L298" s="195"/>
      <c r="M298" s="197"/>
      <c r="N298" s="195"/>
      <c r="O298" s="195"/>
      <c r="P298" s="195"/>
      <c r="Q298" s="195"/>
      <c r="R298" s="195"/>
      <c r="S298" s="195"/>
    </row>
    <row r="299" spans="1:19" ht="23.45" customHeight="1" x14ac:dyDescent="0.3">
      <c r="A299" s="195"/>
      <c r="B299" s="195"/>
      <c r="C299" s="195"/>
      <c r="D299" s="197"/>
      <c r="E299" s="197"/>
      <c r="F299" s="203"/>
      <c r="G299" s="203"/>
      <c r="H299" s="198"/>
      <c r="I299" s="199"/>
      <c r="J299" s="200"/>
      <c r="K299" s="200"/>
      <c r="L299" s="195"/>
      <c r="M299" s="197"/>
      <c r="N299" s="195"/>
      <c r="O299" s="195"/>
      <c r="P299" s="195"/>
      <c r="Q299" s="195"/>
      <c r="R299" s="195"/>
      <c r="S299" s="195"/>
    </row>
    <row r="300" spans="1:19" ht="23.45" customHeight="1" x14ac:dyDescent="0.3">
      <c r="A300" s="195"/>
      <c r="B300" s="195"/>
      <c r="C300" s="195"/>
      <c r="D300" s="197"/>
      <c r="E300" s="197"/>
      <c r="F300" s="203"/>
      <c r="G300" s="203"/>
      <c r="H300" s="198"/>
      <c r="I300" s="199"/>
      <c r="J300" s="200"/>
      <c r="K300" s="200"/>
      <c r="L300" s="195"/>
      <c r="M300" s="197"/>
      <c r="N300" s="195"/>
      <c r="O300" s="195"/>
      <c r="P300" s="195"/>
      <c r="Q300" s="195"/>
      <c r="R300" s="195"/>
      <c r="S300" s="195"/>
    </row>
    <row r="301" spans="1:19" ht="23.45" customHeight="1" x14ac:dyDescent="0.3">
      <c r="A301" s="195"/>
      <c r="B301" s="195"/>
      <c r="C301" s="195"/>
      <c r="D301" s="197"/>
      <c r="E301" s="197"/>
      <c r="F301" s="203"/>
      <c r="G301" s="203"/>
      <c r="H301" s="198"/>
      <c r="I301" s="199"/>
      <c r="J301" s="200"/>
      <c r="K301" s="200"/>
      <c r="L301" s="195"/>
      <c r="M301" s="197"/>
      <c r="N301" s="195"/>
      <c r="O301" s="195"/>
      <c r="P301" s="195"/>
      <c r="Q301" s="195"/>
      <c r="R301" s="195"/>
      <c r="S301" s="195"/>
    </row>
    <row r="302" spans="1:19" ht="23.45" customHeight="1" x14ac:dyDescent="0.3">
      <c r="A302" s="195"/>
      <c r="B302" s="195"/>
      <c r="C302" s="195"/>
      <c r="D302" s="197"/>
      <c r="E302" s="197"/>
      <c r="F302" s="203"/>
      <c r="G302" s="203"/>
      <c r="H302" s="198"/>
      <c r="I302" s="199"/>
      <c r="J302" s="200"/>
      <c r="K302" s="200"/>
      <c r="L302" s="195"/>
      <c r="M302" s="197"/>
      <c r="N302" s="195"/>
      <c r="O302" s="195"/>
      <c r="P302" s="195"/>
      <c r="Q302" s="195"/>
      <c r="R302" s="195"/>
      <c r="S302" s="195"/>
    </row>
    <row r="303" spans="1:19" ht="23.45" customHeight="1" x14ac:dyDescent="0.3">
      <c r="A303" s="195"/>
      <c r="B303" s="195"/>
      <c r="C303" s="195"/>
      <c r="D303" s="197"/>
      <c r="E303" s="197"/>
      <c r="F303" s="203"/>
      <c r="G303" s="203"/>
      <c r="H303" s="198"/>
      <c r="I303" s="199"/>
      <c r="J303" s="200"/>
      <c r="K303" s="200"/>
      <c r="L303" s="195"/>
      <c r="M303" s="197"/>
      <c r="N303" s="195"/>
      <c r="O303" s="195"/>
      <c r="P303" s="195"/>
      <c r="Q303" s="195"/>
      <c r="R303" s="195"/>
      <c r="S303" s="195"/>
    </row>
    <row r="304" spans="1:19" ht="23.45" customHeight="1" x14ac:dyDescent="0.3">
      <c r="A304" s="195"/>
      <c r="B304" s="195"/>
      <c r="C304" s="195"/>
      <c r="D304" s="197"/>
      <c r="E304" s="197"/>
      <c r="F304" s="203"/>
      <c r="G304" s="203"/>
      <c r="H304" s="198"/>
      <c r="I304" s="199"/>
      <c r="J304" s="200"/>
      <c r="K304" s="200"/>
      <c r="L304" s="195"/>
      <c r="M304" s="197"/>
      <c r="N304" s="195"/>
      <c r="O304" s="195"/>
      <c r="P304" s="195"/>
      <c r="Q304" s="195"/>
      <c r="R304" s="195"/>
      <c r="S304" s="195"/>
    </row>
    <row r="305" spans="1:19" ht="23.45" customHeight="1" x14ac:dyDescent="0.3">
      <c r="A305" s="195"/>
      <c r="B305" s="195"/>
      <c r="C305" s="195"/>
      <c r="D305" s="197"/>
      <c r="E305" s="197"/>
      <c r="F305" s="203"/>
      <c r="G305" s="203"/>
      <c r="H305" s="198"/>
      <c r="I305" s="199"/>
      <c r="J305" s="200"/>
      <c r="K305" s="200"/>
      <c r="L305" s="195"/>
      <c r="M305" s="197"/>
      <c r="N305" s="195"/>
      <c r="O305" s="195"/>
      <c r="P305" s="195"/>
      <c r="Q305" s="195"/>
      <c r="R305" s="195"/>
      <c r="S305" s="195"/>
    </row>
    <row r="306" spans="1:19" ht="23.45" customHeight="1" x14ac:dyDescent="0.3">
      <c r="A306" s="195"/>
      <c r="B306" s="195"/>
      <c r="C306" s="195"/>
      <c r="D306" s="197"/>
      <c r="E306" s="197"/>
      <c r="F306" s="203"/>
      <c r="G306" s="203"/>
      <c r="H306" s="198"/>
      <c r="I306" s="199"/>
      <c r="J306" s="200"/>
      <c r="K306" s="200"/>
      <c r="L306" s="195"/>
      <c r="M306" s="197"/>
      <c r="N306" s="195"/>
      <c r="O306" s="195"/>
      <c r="P306" s="195"/>
      <c r="Q306" s="195"/>
      <c r="R306" s="195"/>
      <c r="S306" s="195"/>
    </row>
    <row r="307" spans="1:19" ht="23.45" customHeight="1" x14ac:dyDescent="0.3">
      <c r="A307" s="195"/>
      <c r="B307" s="195"/>
      <c r="C307" s="195"/>
      <c r="D307" s="197"/>
      <c r="E307" s="197"/>
      <c r="F307" s="203"/>
      <c r="G307" s="203"/>
      <c r="H307" s="198"/>
      <c r="I307" s="199"/>
      <c r="J307" s="200"/>
      <c r="K307" s="200"/>
      <c r="L307" s="195"/>
      <c r="M307" s="197"/>
      <c r="N307" s="195"/>
      <c r="O307" s="195"/>
      <c r="P307" s="195"/>
      <c r="Q307" s="195"/>
      <c r="R307" s="195"/>
      <c r="S307" s="195"/>
    </row>
    <row r="308" spans="1:19" ht="23.45" customHeight="1" x14ac:dyDescent="0.3">
      <c r="A308" s="195"/>
      <c r="B308" s="195"/>
      <c r="C308" s="195"/>
      <c r="D308" s="197"/>
      <c r="E308" s="197"/>
      <c r="F308" s="203"/>
      <c r="G308" s="203"/>
      <c r="H308" s="198"/>
      <c r="I308" s="199"/>
      <c r="J308" s="200"/>
      <c r="K308" s="200"/>
      <c r="L308" s="195"/>
      <c r="M308" s="197"/>
      <c r="N308" s="195"/>
      <c r="O308" s="195"/>
      <c r="P308" s="195"/>
      <c r="Q308" s="195"/>
      <c r="R308" s="195"/>
      <c r="S308" s="195"/>
    </row>
  </sheetData>
  <sheetProtection insertRows="0" selectLockedCells="1"/>
  <mergeCells count="105">
    <mergeCell ref="L88:M88"/>
    <mergeCell ref="M89:M90"/>
    <mergeCell ref="M46:M47"/>
    <mergeCell ref="C45:C47"/>
    <mergeCell ref="D88:D90"/>
    <mergeCell ref="A82:C82"/>
    <mergeCell ref="A76:D76"/>
    <mergeCell ref="E88:E90"/>
    <mergeCell ref="H45:J45"/>
    <mergeCell ref="D67:N67"/>
    <mergeCell ref="A86:L86"/>
    <mergeCell ref="F88:F90"/>
    <mergeCell ref="G88:G90"/>
    <mergeCell ref="H88:J88"/>
    <mergeCell ref="C88:C90"/>
    <mergeCell ref="E76:F76"/>
    <mergeCell ref="A84:L84"/>
    <mergeCell ref="A71:D71"/>
    <mergeCell ref="A73:D73"/>
    <mergeCell ref="D82:E82"/>
    <mergeCell ref="H82:I82"/>
    <mergeCell ref="K76:R82"/>
    <mergeCell ref="A66:C66"/>
    <mergeCell ref="N59:R60"/>
    <mergeCell ref="A33:A40"/>
    <mergeCell ref="B31:D31"/>
    <mergeCell ref="F28:G31"/>
    <mergeCell ref="C9:R9"/>
    <mergeCell ref="M43:R43"/>
    <mergeCell ref="C18:S18"/>
    <mergeCell ref="B30:D30"/>
    <mergeCell ref="H24:L24"/>
    <mergeCell ref="B36:D36"/>
    <mergeCell ref="I16:K16"/>
    <mergeCell ref="E16:F16"/>
    <mergeCell ref="B23:D23"/>
    <mergeCell ref="E22:G22"/>
    <mergeCell ref="I28:K28"/>
    <mergeCell ref="I29:K29"/>
    <mergeCell ref="I30:K30"/>
    <mergeCell ref="I31:K31"/>
    <mergeCell ref="I34:K37"/>
    <mergeCell ref="B27:N27"/>
    <mergeCell ref="G16:H16"/>
    <mergeCell ref="B35:D35"/>
    <mergeCell ref="E23:G23"/>
    <mergeCell ref="B28:D28"/>
    <mergeCell ref="B20:S20"/>
    <mergeCell ref="A75:D75"/>
    <mergeCell ref="A72:D72"/>
    <mergeCell ref="E75:I75"/>
    <mergeCell ref="P74:Q74"/>
    <mergeCell ref="A74:D74"/>
    <mergeCell ref="P72:Q72"/>
    <mergeCell ref="P73:Q73"/>
    <mergeCell ref="A70:D70"/>
    <mergeCell ref="K69:R70"/>
    <mergeCell ref="E72:I72"/>
    <mergeCell ref="E73:I73"/>
    <mergeCell ref="E71:I71"/>
    <mergeCell ref="E70:F70"/>
    <mergeCell ref="G70:I70"/>
    <mergeCell ref="A69:D69"/>
    <mergeCell ref="E69:I69"/>
    <mergeCell ref="H74:I74"/>
    <mergeCell ref="E74:G74"/>
    <mergeCell ref="R1:S1"/>
    <mergeCell ref="B14:S14"/>
    <mergeCell ref="E24:G24"/>
    <mergeCell ref="E21:G21"/>
    <mergeCell ref="B21:D21"/>
    <mergeCell ref="B8:R8"/>
    <mergeCell ref="B12:R12"/>
    <mergeCell ref="B16:D16"/>
    <mergeCell ref="B19:E19"/>
    <mergeCell ref="B22:D22"/>
    <mergeCell ref="A4:S4"/>
    <mergeCell ref="E15:F15"/>
    <mergeCell ref="G15:H15"/>
    <mergeCell ref="I15:K15"/>
    <mergeCell ref="H22:L22"/>
    <mergeCell ref="C10:R10"/>
    <mergeCell ref="B15:D15"/>
    <mergeCell ref="C17:S17"/>
    <mergeCell ref="H21:L21"/>
    <mergeCell ref="B24:D24"/>
    <mergeCell ref="H23:L23"/>
    <mergeCell ref="A3:S3"/>
    <mergeCell ref="A20:A25"/>
    <mergeCell ref="B25:N25"/>
    <mergeCell ref="E66:F66"/>
    <mergeCell ref="G45:G47"/>
    <mergeCell ref="F45:F47"/>
    <mergeCell ref="D45:D47"/>
    <mergeCell ref="C40:S40"/>
    <mergeCell ref="B37:D37"/>
    <mergeCell ref="C39:S39"/>
    <mergeCell ref="B29:D29"/>
    <mergeCell ref="B34:D34"/>
    <mergeCell ref="B42:R42"/>
    <mergeCell ref="F34:G37"/>
    <mergeCell ref="B41:R41"/>
    <mergeCell ref="L45:M45"/>
    <mergeCell ref="E45:E47"/>
    <mergeCell ref="B33:S33"/>
  </mergeCells>
  <phoneticPr fontId="2" type="noConversion"/>
  <dataValidations count="10">
    <dataValidation type="date" allowBlank="1" showInputMessage="1" showErrorMessage="1" sqref="E74" xr:uid="{00000000-0002-0000-0000-000000000000}">
      <formula1>36526</formula1>
      <formula2>2958465</formula2>
    </dataValidation>
    <dataValidation type="whole" operator="greaterThanOrEqual" allowBlank="1" showInputMessage="1" showErrorMessage="1" sqref="P73:Q73" xr:uid="{00000000-0002-0000-0000-000001000000}">
      <formula1>P72</formula1>
    </dataValidation>
    <dataValidation type="list" allowBlank="1" showInputMessage="1" showErrorMessage="1" sqref="D66 G66 L66 I66" xr:uid="{00000000-0002-0000-0000-000002000000}">
      <formula1>"✔"</formula1>
    </dataValidation>
    <dataValidation type="list" allowBlank="1" showInputMessage="1" showErrorMessage="1" sqref="J1:L20 L67:L1048576 L25:L65 J32:J33 J25:J27 K25:K33 J38:K1048576" xr:uid="{00000000-0002-0000-0000-000003000000}">
      <formula1>"金,銀,銅,G,S,B"</formula1>
    </dataValidation>
    <dataValidation type="list" allowBlank="1" showInputMessage="1" showErrorMessage="1" sqref="E70:F70" xr:uid="{00000000-0002-0000-0000-000004000000}">
      <formula1>"小學 ／ 中學 ／ 特殊學校,小學,中學,特殊學校"</formula1>
    </dataValidation>
    <dataValidation type="list" allowBlank="1" showInputMessage="1" showErrorMessage="1" sqref="G70" xr:uid="{00000000-0002-0000-0000-000005000000}">
      <formula1>"( 上 ／ 下午 ／ 全日 ) ,(上午),(下午), (全日)"</formula1>
    </dataValidation>
    <dataValidation type="whole" operator="lessThanOrEqual" allowBlank="1" showInputMessage="1" showErrorMessage="1" sqref="P72:Q72" xr:uid="{00000000-0002-0000-0000-000006000000}">
      <formula1>P73</formula1>
    </dataValidation>
    <dataValidation type="whole" allowBlank="1" showInputMessage="1" showErrorMessage="1" sqref="H48:H73 H1:H20 H25:H46 H75:H89 H91:H1048576" xr:uid="{00000000-0002-0000-0000-000007000000}">
      <formula1>1</formula1>
      <formula2>9999</formula2>
    </dataValidation>
    <dataValidation type="whole" allowBlank="1" showInputMessage="1" showErrorMessage="1" sqref="H21 I28:I31 I34" xr:uid="{00000000-0002-0000-0000-000008000000}">
      <formula1>0</formula1>
      <formula2>59</formula2>
    </dataValidation>
    <dataValidation type="date" allowBlank="1" showInputMessage="1" showErrorMessage="1" sqref="I75:I1048576 I67:I73 I1:I20 I38:I65 I25:I27 I32:I33 J28:J31" xr:uid="{00000000-0002-0000-0000-000009000000}">
      <formula1>40179</formula1>
      <formula2>73050</formula2>
    </dataValidation>
  </dataValidations>
  <printOptions horizontalCentered="1"/>
  <pageMargins left="0.23622047244094491" right="0.15748031496062992" top="0.35433070866141736" bottom="0.35433070866141736" header="0.19685039370078741" footer="0.15748031496062992"/>
  <pageSetup paperSize="9" scale="44" fitToHeight="0" orientation="portrait" r:id="rId1"/>
  <headerFooter alignWithMargins="0">
    <oddFooter>&amp;R&amp;10P.&amp;P／&amp;N</oddFooter>
  </headerFooter>
  <rowBreaks count="1" manualBreakCount="1">
    <brk id="56" max="19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732C93-1E92-40A2-AFF1-70F0BC00E670}">
            <xm:f>AND(NOT(ISBLANK(H91)),H91&lt;INDEX(config!$B$14:$B$19,MATCH(J91,config!$A$14:$A$19,0)))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J91:J308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F19" sqref="A1:F19"/>
    </sheetView>
  </sheetViews>
  <sheetFormatPr defaultColWidth="9" defaultRowHeight="15.75" x14ac:dyDescent="0.25"/>
  <cols>
    <col min="1" max="1" width="25.75" style="210" customWidth="1"/>
    <col min="2" max="2" width="16.75" style="211" bestFit="1" customWidth="1"/>
    <col min="3" max="3" width="6.125" style="214" customWidth="1"/>
    <col min="4" max="4" width="27.5" style="212" bestFit="1" customWidth="1"/>
    <col min="5" max="5" width="6.875" style="214" bestFit="1" customWidth="1"/>
    <col min="6" max="6" width="9" style="213"/>
    <col min="7" max="16384" width="9" style="210"/>
  </cols>
  <sheetData>
    <row r="1" spans="1:6" ht="21" customHeight="1" x14ac:dyDescent="0.35">
      <c r="A1" s="217" t="s">
        <v>130</v>
      </c>
      <c r="B1" s="218"/>
      <c r="C1" s="219"/>
      <c r="D1" s="220"/>
      <c r="E1" s="219"/>
      <c r="F1" s="221"/>
    </row>
    <row r="2" spans="1:6" ht="22.5" customHeight="1" thickBot="1" x14ac:dyDescent="0.3">
      <c r="A2" s="223" t="s">
        <v>131</v>
      </c>
      <c r="B2" s="386" t="s">
        <v>41</v>
      </c>
      <c r="C2" s="386"/>
      <c r="D2" s="386"/>
      <c r="E2" s="386"/>
      <c r="F2" s="386"/>
    </row>
    <row r="3" spans="1:6" ht="26.25" thickTop="1" thickBot="1" x14ac:dyDescent="0.3">
      <c r="A3" s="224" t="s">
        <v>42</v>
      </c>
      <c r="B3" s="250" t="s">
        <v>141</v>
      </c>
      <c r="C3" s="215">
        <v>7</v>
      </c>
      <c r="D3" s="251" t="s">
        <v>142</v>
      </c>
      <c r="E3" s="215">
        <v>1</v>
      </c>
      <c r="F3" s="225" t="s">
        <v>128</v>
      </c>
    </row>
    <row r="4" spans="1:6" ht="26.25" thickTop="1" thickBot="1" x14ac:dyDescent="0.3">
      <c r="A4" s="226" t="s">
        <v>43</v>
      </c>
      <c r="B4" s="250" t="s">
        <v>141</v>
      </c>
      <c r="C4" s="216">
        <v>4</v>
      </c>
      <c r="D4" s="251" t="s">
        <v>142</v>
      </c>
      <c r="E4" s="216">
        <v>1</v>
      </c>
      <c r="F4" s="227" t="s">
        <v>128</v>
      </c>
    </row>
    <row r="5" spans="1:6" ht="25.5" thickTop="1" x14ac:dyDescent="0.25">
      <c r="A5" s="226" t="s">
        <v>44</v>
      </c>
      <c r="B5" s="250" t="s">
        <v>141</v>
      </c>
      <c r="C5" s="216">
        <v>3</v>
      </c>
      <c r="D5" s="251" t="s">
        <v>142</v>
      </c>
      <c r="E5" s="216">
        <v>1</v>
      </c>
      <c r="F5" s="227" t="s">
        <v>128</v>
      </c>
    </row>
    <row r="6" spans="1:6" x14ac:dyDescent="0.25">
      <c r="A6" s="222"/>
      <c r="B6" s="218"/>
      <c r="C6" s="219"/>
      <c r="D6" s="220"/>
      <c r="E6" s="219"/>
      <c r="F6" s="221"/>
    </row>
    <row r="7" spans="1:6" ht="21" customHeight="1" x14ac:dyDescent="0.3">
      <c r="A7" s="249" t="s">
        <v>140</v>
      </c>
      <c r="B7" s="218"/>
      <c r="C7" s="219"/>
      <c r="D7" s="220"/>
      <c r="E7" s="219"/>
      <c r="F7" s="221"/>
    </row>
    <row r="8" spans="1:6" ht="22.5" customHeight="1" thickBot="1" x14ac:dyDescent="0.3">
      <c r="A8" s="223" t="s">
        <v>131</v>
      </c>
      <c r="B8" s="386" t="s">
        <v>41</v>
      </c>
      <c r="C8" s="386"/>
      <c r="D8" s="386"/>
      <c r="E8" s="386"/>
      <c r="F8" s="386"/>
    </row>
    <row r="9" spans="1:6" ht="26.25" thickTop="1" thickBot="1" x14ac:dyDescent="0.3">
      <c r="A9" s="224" t="s">
        <v>42</v>
      </c>
      <c r="B9" s="250" t="s">
        <v>141</v>
      </c>
      <c r="C9" s="215">
        <v>7</v>
      </c>
      <c r="D9" s="251" t="s">
        <v>142</v>
      </c>
      <c r="E9" s="215">
        <v>0.5</v>
      </c>
      <c r="F9" s="225" t="s">
        <v>128</v>
      </c>
    </row>
    <row r="10" spans="1:6" ht="26.25" thickTop="1" thickBot="1" x14ac:dyDescent="0.3">
      <c r="A10" s="226" t="s">
        <v>43</v>
      </c>
      <c r="B10" s="250" t="s">
        <v>141</v>
      </c>
      <c r="C10" s="216">
        <v>4</v>
      </c>
      <c r="D10" s="251" t="s">
        <v>142</v>
      </c>
      <c r="E10" s="216">
        <v>0.5</v>
      </c>
      <c r="F10" s="227" t="s">
        <v>128</v>
      </c>
    </row>
    <row r="11" spans="1:6" ht="25.5" thickTop="1" x14ac:dyDescent="0.25">
      <c r="A11" s="226" t="s">
        <v>44</v>
      </c>
      <c r="B11" s="250" t="s">
        <v>141</v>
      </c>
      <c r="C11" s="216">
        <v>2</v>
      </c>
      <c r="D11" s="251" t="s">
        <v>142</v>
      </c>
      <c r="E11" s="216">
        <v>0.5</v>
      </c>
      <c r="F11" s="227" t="s">
        <v>128</v>
      </c>
    </row>
    <row r="13" spans="1:6" ht="20.25" x14ac:dyDescent="0.3">
      <c r="A13" s="229" t="s">
        <v>139</v>
      </c>
      <c r="B13" s="211" t="b">
        <f>SCHOOL_TYPE="特殊學校"</f>
        <v>0</v>
      </c>
    </row>
    <row r="14" spans="1:6" ht="24.75" x14ac:dyDescent="0.3">
      <c r="A14" s="230" t="s">
        <v>133</v>
      </c>
      <c r="B14" s="228">
        <f>IF($B$13,C9,C3)</f>
        <v>7</v>
      </c>
      <c r="C14" s="387" t="s">
        <v>129</v>
      </c>
      <c r="D14" s="387"/>
    </row>
    <row r="15" spans="1:6" ht="24.75" x14ac:dyDescent="0.3">
      <c r="A15" s="230" t="s">
        <v>134</v>
      </c>
      <c r="B15" s="228">
        <f>IF($B$13,C10,C4)</f>
        <v>4</v>
      </c>
      <c r="C15" s="387" t="s">
        <v>129</v>
      </c>
      <c r="D15" s="387"/>
    </row>
    <row r="16" spans="1:6" ht="24.75" x14ac:dyDescent="0.3">
      <c r="A16" s="230" t="s">
        <v>135</v>
      </c>
      <c r="B16" s="228">
        <f>IF($B$13,C11,C5)</f>
        <v>3</v>
      </c>
      <c r="C16" s="387" t="s">
        <v>129</v>
      </c>
      <c r="D16" s="387"/>
    </row>
    <row r="17" spans="1:4" ht="24.75" x14ac:dyDescent="0.3">
      <c r="A17" s="230" t="s">
        <v>137</v>
      </c>
      <c r="B17" s="228">
        <f>G_MARK</f>
        <v>7</v>
      </c>
      <c r="C17" s="387" t="s">
        <v>129</v>
      </c>
      <c r="D17" s="387"/>
    </row>
    <row r="18" spans="1:4" ht="24.75" x14ac:dyDescent="0.3">
      <c r="A18" s="230" t="s">
        <v>136</v>
      </c>
      <c r="B18" s="228">
        <f>S_MARK</f>
        <v>4</v>
      </c>
      <c r="C18" s="387" t="s">
        <v>129</v>
      </c>
      <c r="D18" s="387"/>
    </row>
    <row r="19" spans="1:4" ht="24.75" x14ac:dyDescent="0.3">
      <c r="A19" s="230" t="s">
        <v>138</v>
      </c>
      <c r="B19" s="228">
        <f>B_MARK</f>
        <v>3</v>
      </c>
      <c r="C19" s="387" t="s">
        <v>129</v>
      </c>
      <c r="D19" s="387"/>
    </row>
  </sheetData>
  <mergeCells count="8">
    <mergeCell ref="B2:F2"/>
    <mergeCell ref="C18:D18"/>
    <mergeCell ref="C19:D19"/>
    <mergeCell ref="B8:F8"/>
    <mergeCell ref="C14:D14"/>
    <mergeCell ref="C15:D15"/>
    <mergeCell ref="C16:D16"/>
    <mergeCell ref="C17:D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30</vt:i4>
      </vt:variant>
    </vt:vector>
  </HeadingPairs>
  <TitlesOfParts>
    <vt:vector size="32" baseType="lpstr">
      <vt:lpstr>Blank(c)</vt:lpstr>
      <vt:lpstr>config</vt:lpstr>
      <vt:lpstr>B_MARK</vt:lpstr>
      <vt:lpstr>G_MARK</vt:lpstr>
      <vt:lpstr>HEADER_CLASS_NO</vt:lpstr>
      <vt:lpstr>HEADER_COMP_DATE</vt:lpstr>
      <vt:lpstr>HEADER_EX_DAY</vt:lpstr>
      <vt:lpstr>HEADER_NAME_CHI</vt:lpstr>
      <vt:lpstr>HEADER_NAME_ENG</vt:lpstr>
      <vt:lpstr>HEADER_ROW</vt:lpstr>
      <vt:lpstr>HEADER_SEQ</vt:lpstr>
      <vt:lpstr>HEADER_SPORTACT_AWARD</vt:lpstr>
      <vt:lpstr>HEADER_SPORTFIT_AWARD</vt:lpstr>
      <vt:lpstr>HEADER_SPORTTAG_AWARD</vt:lpstr>
      <vt:lpstr>HEADER_SPORTTAG_SPORT</vt:lpstr>
      <vt:lpstr>HEADER_STU_CLASS</vt:lpstr>
      <vt:lpstr>NO_OF_STU</vt:lpstr>
      <vt:lpstr>'Blank(c)'!Print_Area</vt:lpstr>
      <vt:lpstr>'Blank(c)'!Print_Titles</vt:lpstr>
      <vt:lpstr>S_MARK</vt:lpstr>
      <vt:lpstr>SCHOOL_APM</vt:lpstr>
      <vt:lpstr>SCHOOL_FAX</vt:lpstr>
      <vt:lpstr>SCHOOL_NAME</vt:lpstr>
      <vt:lpstr>SCHOOL_TEACHER</vt:lpstr>
      <vt:lpstr>SCHOOL_TEL</vt:lpstr>
      <vt:lpstr>SCHOOL_TYPE</vt:lpstr>
      <vt:lpstr>SPORT_ACT_PPL</vt:lpstr>
      <vt:lpstr>SPORTACT_CERT</vt:lpstr>
      <vt:lpstr>SPORTACT_SUMMER_CERT</vt:lpstr>
      <vt:lpstr>SPORTFIT_CERT</vt:lpstr>
      <vt:lpstr>SPORTTAG_CERT</vt:lpstr>
      <vt:lpstr>SUBMISSION_DATE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LCSD</dc:creator>
  <cp:lastModifiedBy>BOK KM</cp:lastModifiedBy>
  <cp:lastPrinted>2026-07-16T04:34:56Z</cp:lastPrinted>
  <dcterms:created xsi:type="dcterms:W3CDTF">2006-10-16T01:59:14Z</dcterms:created>
  <dcterms:modified xsi:type="dcterms:W3CDTF">2026-07-21T01:58:15Z</dcterms:modified>
</cp:coreProperties>
</file>